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20" windowHeight="8685" activeTab="1"/>
  </bookViews>
  <sheets>
    <sheet name="Info" sheetId="1" r:id="rId1"/>
    <sheet name="Rejestr OID używanych w P1" sheetId="2" r:id="rId2"/>
    <sheet name="Uwagi iEHR.eu" sheetId="3" state="hidden" r:id="rId3"/>
    <sheet name="Uwagi S3" sheetId="4" state="hidden" r:id="rId4"/>
    <sheet name="Zmiany do ostatniej wersji" sheetId="5" state="hidden" r:id="rId5"/>
  </sheets>
  <externalReferences>
    <externalReference r:id="rId8"/>
  </externalReferences>
  <definedNames>
    <definedName name="_xlnm._FilterDatabase" localSheetId="1" hidden="1">'Rejestr OID używanych w P1'!$A$1:$F$1</definedName>
  </definedNames>
  <calcPr fullCalcOnLoad="1"/>
</workbook>
</file>

<file path=xl/sharedStrings.xml><?xml version="1.0" encoding="utf-8"?>
<sst xmlns="http://schemas.openxmlformats.org/spreadsheetml/2006/main" count="2098" uniqueCount="1298">
  <si>
    <t>Słowniki</t>
  </si>
  <si>
    <t>11.1</t>
  </si>
  <si>
    <t>Rejestry</t>
  </si>
  <si>
    <t>Recepty</t>
  </si>
  <si>
    <t>Skierowania</t>
  </si>
  <si>
    <t>Historia wersji:</t>
  </si>
  <si>
    <t>Wersja</t>
  </si>
  <si>
    <t>Autor</t>
  </si>
  <si>
    <t>Opis zmiany</t>
  </si>
  <si>
    <t>Data</t>
  </si>
  <si>
    <t>Rejestr OIDów wykorzystywanych w P1 zawiera OIDy węzła CSIOZ oraz OIDy węzłów zewnętrznych</t>
  </si>
  <si>
    <t>Dane</t>
  </si>
  <si>
    <t>OID CSIOZ</t>
  </si>
  <si>
    <t>CSIOZ</t>
  </si>
  <si>
    <t>Założenia</t>
  </si>
  <si>
    <t>Opis obiektów/kategorii</t>
  </si>
  <si>
    <t>OID obiektu/kategorii</t>
  </si>
  <si>
    <t>2.16.840.1.113883</t>
  </si>
  <si>
    <t>6.73</t>
  </si>
  <si>
    <t>OID Organu rej.</t>
  </si>
  <si>
    <t>Rozsz.</t>
  </si>
  <si>
    <t>HL7</t>
  </si>
  <si>
    <t>DICOM</t>
  </si>
  <si>
    <t>6.90</t>
  </si>
  <si>
    <t>6.2</t>
  </si>
  <si>
    <t>6.4</t>
  </si>
  <si>
    <t>6.5</t>
  </si>
  <si>
    <t>6.1</t>
  </si>
  <si>
    <t>6.96</t>
  </si>
  <si>
    <t>6.8</t>
  </si>
  <si>
    <t>6.97</t>
  </si>
  <si>
    <t>Realizacje recept</t>
  </si>
  <si>
    <t>1.1</t>
  </si>
  <si>
    <t>Realizacje zleceń</t>
  </si>
  <si>
    <t>Potwierdzenia zleceń</t>
  </si>
  <si>
    <t>1.2</t>
  </si>
  <si>
    <t>3.1</t>
  </si>
  <si>
    <t>Pseudonimy</t>
  </si>
  <si>
    <t xml:space="preserve">Centralny Zasób Informacyjny List Oczekujących </t>
  </si>
  <si>
    <t>4.1</t>
  </si>
  <si>
    <r>
      <t>Rodzaje szkół</t>
    </r>
    <r>
      <rPr>
        <sz val="8"/>
        <color indexed="8"/>
        <rFont val="Calibri"/>
        <family val="2"/>
      </rPr>
      <t> </t>
    </r>
  </si>
  <si>
    <t>Zewnętrzne</t>
  </si>
  <si>
    <r>
      <t>Słownik Centralny Ministerstwa Pracy i Polityki Społecznej</t>
    </r>
    <r>
      <rPr>
        <sz val="8"/>
        <color indexed="8"/>
        <rFont val="Calibri"/>
        <family val="2"/>
      </rPr>
      <t> </t>
    </r>
  </si>
  <si>
    <t>ICNP</t>
  </si>
  <si>
    <t>ICF</t>
  </si>
  <si>
    <t>UCUM</t>
  </si>
  <si>
    <t>SNOMED CT</t>
  </si>
  <si>
    <t>LOINC</t>
  </si>
  <si>
    <t>Rodzaj dokumentów (NFZ)</t>
  </si>
  <si>
    <t>Rodzaj uprawnienia (NFZ)</t>
  </si>
  <si>
    <t>Stopień niepełnosprawności (NFZ i ZUS)</t>
  </si>
  <si>
    <t>Zakres świadczeń (NFZ)</t>
  </si>
  <si>
    <t>Stan cywilny (PESEL)</t>
  </si>
  <si>
    <t>Identyfikator ulicy (PESEL)</t>
  </si>
  <si>
    <t>Identyfikator miejscowości (PESEL)</t>
  </si>
  <si>
    <t>Specjalizacje farmaceutów (NIA)</t>
  </si>
  <si>
    <t>Kraje (NIA)</t>
  </si>
  <si>
    <t>Rodzaj dokumentu tożsamości (PESEL)</t>
  </si>
  <si>
    <t>Typ adresu (PESEL)</t>
  </si>
  <si>
    <r>
      <t>Identyfikator jednostki podziału terytorialnego (PESEL)</t>
    </r>
    <r>
      <rPr>
        <sz val="8"/>
        <color indexed="8"/>
        <rFont val="Calibri"/>
        <family val="2"/>
      </rPr>
      <t> </t>
    </r>
  </si>
  <si>
    <t>ICD-9-CM</t>
  </si>
  <si>
    <t>1.2.840</t>
  </si>
  <si>
    <t>P1</t>
  </si>
  <si>
    <t>Systemy</t>
  </si>
  <si>
    <t>Rodzaj jednostki organizacyjnej w strukturze organizacyjnej zakładu (cz. VI kodu resortowego)</t>
  </si>
  <si>
    <t>Forma gospodarki finansowej (cz. IV kodu resortowego)</t>
  </si>
  <si>
    <t>Uwagi</t>
  </si>
  <si>
    <t xml:space="preserve">ICD-10-CM </t>
  </si>
  <si>
    <t>ISO ICD-10-PCS</t>
  </si>
  <si>
    <t>SNOMED RT</t>
  </si>
  <si>
    <t>ZUS</t>
  </si>
  <si>
    <t>11.1.1</t>
  </si>
  <si>
    <t>TERYT</t>
  </si>
  <si>
    <t>RSK</t>
  </si>
  <si>
    <t>2.1</t>
  </si>
  <si>
    <t>Poświadczenia NFZ</t>
  </si>
  <si>
    <t>2.2</t>
  </si>
  <si>
    <t>Typy skierowań</t>
  </si>
  <si>
    <t>Kody resortowe dziedzin medycznych (cz. X kodu resortowego)</t>
  </si>
  <si>
    <t>2.3</t>
  </si>
  <si>
    <t>Kody decyzji</t>
  </si>
  <si>
    <t>Uprawnienia do zaopatrzenia</t>
  </si>
  <si>
    <t>Przedmiotowe</t>
  </si>
  <si>
    <t>Płatników</t>
  </si>
  <si>
    <t>ATC udostępniany przez WHO</t>
  </si>
  <si>
    <t>IG OID ID</t>
  </si>
  <si>
    <t>11.2</t>
  </si>
  <si>
    <t>11.3</t>
  </si>
  <si>
    <t>NIPy</t>
  </si>
  <si>
    <t>oid_csioz</t>
  </si>
  <si>
    <t>Leki</t>
  </si>
  <si>
    <t>Tryby zleceń na zaopatrzenie w wyroby medyczne</t>
  </si>
  <si>
    <t>Identyfikatory substancji czynnych</t>
  </si>
  <si>
    <t>NPWZy farmaceutów</t>
  </si>
  <si>
    <t>Specjalności komórek organizacyjnych (cz. VIII kodu resortowego)</t>
  </si>
  <si>
    <t>Specjalności lekarskie</t>
  </si>
  <si>
    <t>Certyfikaty</t>
  </si>
  <si>
    <t>Typy zleceń</t>
  </si>
  <si>
    <t>Rodzaje komisji lekarskich</t>
  </si>
  <si>
    <t>Typy kolejek wysokospecjalistycznych</t>
  </si>
  <si>
    <t>Rodzaje badań profilaktycznych</t>
  </si>
  <si>
    <t>Sytuacje zawodowe</t>
  </si>
  <si>
    <t>Szczepienia ochronne</t>
  </si>
  <si>
    <t>Rodzaje uzdrowisk</t>
  </si>
  <si>
    <t>Rodzaje świadczeń uzdrowiskowych</t>
  </si>
  <si>
    <t>Poziomy odpłatności leków</t>
  </si>
  <si>
    <t>Plany finansowania w ramach publicznej ochrony zdrowia</t>
  </si>
  <si>
    <t>7.2</t>
  </si>
  <si>
    <t>8.2</t>
  </si>
  <si>
    <t>8.3</t>
  </si>
  <si>
    <t>8.4</t>
  </si>
  <si>
    <t>8.5</t>
  </si>
  <si>
    <t>8.6</t>
  </si>
  <si>
    <t>8.6.1</t>
  </si>
  <si>
    <t>10.1</t>
  </si>
  <si>
    <t>10.2</t>
  </si>
  <si>
    <t>10.3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</si>
  <si>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</si>
  <si>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</si>
  <si>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</si>
  <si>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</si>
  <si>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</si>
  <si>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</si>
  <si>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</si>
  <si>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</si>
  <si>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</si>
  <si>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</si>
  <si>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</si>
  <si>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</si>
  <si>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</si>
  <si>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11.1.15</t>
  </si>
  <si>
    <t>11.1.16</t>
  </si>
  <si>
    <t>11.1.18</t>
  </si>
  <si>
    <t>11.1.19</t>
  </si>
  <si>
    <t>11.1.20</t>
  </si>
  <si>
    <t>11.1.21</t>
  </si>
  <si>
    <t>11.1.22</t>
  </si>
  <si>
    <t>11.1.23</t>
  </si>
  <si>
    <t>11.1.24</t>
  </si>
  <si>
    <t>11.1.25</t>
  </si>
  <si>
    <t>11.1.27</t>
  </si>
  <si>
    <t>11.1.29</t>
  </si>
  <si>
    <t>11.1.30</t>
  </si>
  <si>
    <t>11.2.1</t>
  </si>
  <si>
    <t>11.2.2</t>
  </si>
  <si>
    <t>11.2.3</t>
  </si>
  <si>
    <t>11.2.4</t>
  </si>
  <si>
    <t>11.2.6</t>
  </si>
  <si>
    <t>11.3.1</t>
  </si>
  <si>
    <t>11.3.2</t>
  </si>
  <si>
    <t>11.3.3</t>
  </si>
  <si>
    <t>11.3.4</t>
  </si>
  <si>
    <t>11.3.5</t>
  </si>
  <si>
    <t>11.3.6</t>
  </si>
  <si>
    <t>11.3.7</t>
  </si>
  <si>
    <t>11.3.8</t>
  </si>
  <si>
    <t>11.3.9</t>
  </si>
  <si>
    <t>11.3.10</t>
  </si>
  <si>
    <t>11.3.11</t>
  </si>
  <si>
    <t>11.3.12</t>
  </si>
  <si>
    <t>11.3.13</t>
  </si>
  <si>
    <t>11.3.14</t>
  </si>
  <si>
    <t>11.3.15</t>
  </si>
  <si>
    <t>11.3.16</t>
  </si>
  <si>
    <t>11.3.17</t>
  </si>
  <si>
    <t>11.3.18</t>
  </si>
  <si>
    <t>11.3.19</t>
  </si>
  <si>
    <t>12.1</t>
  </si>
  <si>
    <t>Identyfikatory noworodków</t>
  </si>
  <si>
    <t>1.6</t>
  </si>
  <si>
    <t>HL7 CDA Schema PL</t>
  </si>
  <si>
    <t>…</t>
  </si>
  <si>
    <t>1.2.528</t>
  </si>
  <si>
    <t>1.2.56</t>
  </si>
  <si>
    <t>2.3.1</t>
  </si>
  <si>
    <t>Apteka ABC</t>
  </si>
  <si>
    <t>Kody środków zaopatrzenia zleceń</t>
  </si>
  <si>
    <t>11.1.31</t>
  </si>
  <si>
    <t>11.1.32</t>
  </si>
  <si>
    <t>11.1.33</t>
  </si>
  <si>
    <t>11.1.34</t>
  </si>
  <si>
    <t>11.1.35</t>
  </si>
  <si>
    <t>11.1.36</t>
  </si>
  <si>
    <t>11.1.37</t>
  </si>
  <si>
    <t>11.1.42</t>
  </si>
  <si>
    <t>11.1.43</t>
  </si>
  <si>
    <t>11.1.45</t>
  </si>
  <si>
    <t>11.1.46</t>
  </si>
  <si>
    <t>11.1.48</t>
  </si>
  <si>
    <t>11.1.49</t>
  </si>
  <si>
    <t>11.1.50</t>
  </si>
  <si>
    <t>11.1.51</t>
  </si>
  <si>
    <t>11.1.52</t>
  </si>
  <si>
    <t>11.1.53</t>
  </si>
  <si>
    <t>11.1.54</t>
  </si>
  <si>
    <t>11.1.55</t>
  </si>
  <si>
    <t>11.1.56</t>
  </si>
  <si>
    <t>11.1.57</t>
  </si>
  <si>
    <t>Deklaracje POZ</t>
  </si>
  <si>
    <t>Typy deklaracji POZ</t>
  </si>
  <si>
    <t>Statusy deklaracji POZ</t>
  </si>
  <si>
    <t xml:space="preserve">Wskaźniki szczepień </t>
  </si>
  <si>
    <t>Grupy krwi</t>
  </si>
  <si>
    <t>Czynniki Rh</t>
  </si>
  <si>
    <t>Typy dokumentów zewnętrznych</t>
  </si>
  <si>
    <t>Wskaźniki wykonanych transfuzji</t>
  </si>
  <si>
    <t>Typy zdarzeń medycznych</t>
  </si>
  <si>
    <t>Typy wprowadzającego dane krytyczne</t>
  </si>
  <si>
    <t>Sposoby dostarczania dokumentacji medczynej</t>
  </si>
  <si>
    <t xml:space="preserve">Kody identyfikatorów tożsamości Pracownika Medycznego </t>
  </si>
  <si>
    <t>Typy obszaru postępowania</t>
  </si>
  <si>
    <t>Statusy ofert</t>
  </si>
  <si>
    <t>Statusy pozycji postępowań</t>
  </si>
  <si>
    <t>Statusy postępowań</t>
  </si>
  <si>
    <t>Statusy wersji planów</t>
  </si>
  <si>
    <t>Statusy pozycji ofert</t>
  </si>
  <si>
    <t>Statusy negocjacji</t>
  </si>
  <si>
    <t>Statusy spotkań</t>
  </si>
  <si>
    <t>Statusy ról uczestników spotkania</t>
  </si>
  <si>
    <t>Statusy negocjacji wariantu / podwariantu świadczenia</t>
  </si>
  <si>
    <t>Podstawy podpisania umów</t>
  </si>
  <si>
    <t>Statusy dokumentów powiązanych</t>
  </si>
  <si>
    <t>Sposoby rozwiązania umów</t>
  </si>
  <si>
    <t>Sposoby preskrypcji leków</t>
  </si>
  <si>
    <t>Rodzaje decyzji GIF</t>
  </si>
  <si>
    <t xml:space="preserve">Powody wydania decyzji </t>
  </si>
  <si>
    <t>Postacie leków</t>
  </si>
  <si>
    <t>Kategorie dostępności leków</t>
  </si>
  <si>
    <t>Identyfikatory zbiorów wersji</t>
  </si>
  <si>
    <t>Dotyczy</t>
  </si>
  <si>
    <t>Root dla CSIOZ</t>
  </si>
  <si>
    <t>Węzeł podstawowy CSIOZ może zostać zaejestrowany w węźle 1.2.616.1., ale trzeba ustalić jak wygląda ta procedura (Czy nie będzie łatwiej/taniej zarejestrować węzeł CSIOZ w węźle HL7, co dla członków organizacyjnych HL7 jest darmowe i bezproblemowe)</t>
  </si>
  <si>
    <t>Przed rejestracją należy wykonać następujące czynności: (1) upewnić się, że poszczególne pule dla poszczególnych krajów na pewno nie posiadają już swojego OID - jeśli tak, nie należy rejestrować nowych węzłów, tylko użyć istniejących, (2) poinformować i uzyskać zgodę od administratorów tych rejestrów na rejestrację węzła - po zabadaniu możliwości rejestracji tych rejestrów przez ich administratorów.</t>
  </si>
  <si>
    <t>Paszporty</t>
  </si>
  <si>
    <t>Istnieją zarejstrowane węzły dla numerów paszportów (w węźle HL7), np. dla paszportów polskich 2.16.1.113883.4.330.616</t>
  </si>
  <si>
    <t>Nie ma czegoś takiego jak identyfikator noworodka. Złożenie danych (skutecznie) identyfikujących noworodka, nie jest identyfikatorem (Ewentualne OID takiego obiektu ngdy nie wystąpi w dokumentach zgodnych z IG dla P1)</t>
  </si>
  <si>
    <t>Numery PWZ położnych i pielęgniarek</t>
  </si>
  <si>
    <t>Upewnić się, że jest to ta sama pula identyfkatorów, co numery PWZ lekarzy.</t>
  </si>
  <si>
    <t>Nie rozumiemy o co chodzi.</t>
  </si>
  <si>
    <t>Przedsiębiorstwa podmiotu leczniczego</t>
  </si>
  <si>
    <t>W RPWDL NIP jest identyfikatorem podmiotu, a nie jego przedsiębiorstwa. Należy użyć REGONU 14-znakowego.</t>
  </si>
  <si>
    <t>Usługodawcy</t>
  </si>
  <si>
    <t>Trzeba brać pod uwagę, że OID usługodawców mogą być zarejestrowane w innych węzłach niż w węźle CSIOZ.</t>
  </si>
  <si>
    <t>Przedsiębiorstwa - Systemy</t>
  </si>
  <si>
    <t>Jeśli założenie jest takie, żeby prowadzić rejestr systemów (m. in. należących do usługodawców), które mogą wymieniać dokumenty/dane medyczne z platformą P1 i pomiędzy sobą, to lepiej stworzyć oddzielny węzeł "Systemy" bezpośrednio w węźle głównym CSIOZ. Trzeba również brać pod uwagę, że systemy mogą być zarejestrowane w innych węzłachniż w węźle CSIOZ.</t>
  </si>
  <si>
    <t>Przedsiębiorstwa - Dokumenty</t>
  </si>
  <si>
    <t>Leki - identyfikatory opakowań</t>
  </si>
  <si>
    <t>To jest kod EAN (czyli inaczej GS1), który ma swój OID: 1.0.15418.0</t>
  </si>
  <si>
    <t>Hierarchia RPWDL</t>
  </si>
  <si>
    <t>Brakuje węzła dla podmiotów leczniczych (I część kodu resortowego), przedsiębiorstwo podmiotu jest wydzielone jako bezpośredni podwęzeł węzła CSIOZ, a jednostki i komórki mają własne podwęzły w innej części drzewa OID CSIOZ. Proponujemy uporządkowanie tej struktury zgodnie ze strukturą RPWDL.</t>
  </si>
  <si>
    <t>Nie rozumiemy o co chodzi. Chyba niepotrzebne?</t>
  </si>
  <si>
    <t>HL7 CDA Transformata PL</t>
  </si>
  <si>
    <t>oid_templaty</t>
  </si>
  <si>
    <t>Brakuje węzła dla polskich krajowych templatów HL7 v3. Ewentualnie warto rozważyć ustrukturyzowanie tej części drzewa OID i rozdzielenie templat'ów: dokumentów, elementów nagłówka, sekcji dokumentu i elementów sekcji dokumentu.</t>
  </si>
  <si>
    <t>Punkty 8.4 - 8.13.1</t>
  </si>
  <si>
    <t>Z wyjątkiem identyfikatorów instancji recept i identyfikatorów zbiorów wersji recepty (id i setId), pozostałe identyfikatory dokumentów nie muszą być rozdzielane na pule wg typu dokumentu. Identyfikatory instancji dokumentów wytwarzanych w AUiA (i zbiorów ich wersji) powinny być zapisane w innej części drzewa OID CSIOZ, jako dokumenty wystawiane w AUiA.</t>
  </si>
  <si>
    <t>Punkty 8.14 - 8.15</t>
  </si>
  <si>
    <t xml:space="preserve">Dokumenty dodatkowe nie powinny znajdować się w tej samej części drzewa, co dokumenty kliniczne. </t>
  </si>
  <si>
    <t>Potwierdzenie EWUŚ</t>
  </si>
  <si>
    <t>Nie jest dokumentem. Powinien znależć się w węźle NFZ.</t>
  </si>
  <si>
    <t xml:space="preserve">Identyfikatory certyfikatów nie powinny znajdować się w tej samej części drzewa, co dokumenty kliniczne. </t>
  </si>
  <si>
    <t>Punkty 8.18 - 8.31</t>
  </si>
  <si>
    <t>Powinny znależć się w węźle NFZ, w podwęźle Numery umów na refundację leków.</t>
  </si>
  <si>
    <t>Komunikaty i zdarzenia medyczne</t>
  </si>
  <si>
    <t>Nie rozumiemy zasad identyfikacji zdarzeń i ich związku z komunikatami. Według nas zdarzenia są zawsze identyfikowane lokalnie, tzn, w systemie usługodawcy. W przypadku AUiA trudno mówić o jakiejkolwiek identyfkacji zdarzenia medycznego - to jest tylko identyfikacja komunikatu.</t>
  </si>
  <si>
    <t>Jak się mają węzły dla rejestrów do węzłów dla odpowiednich pul identyfikatorów? (Np. Rejestr usługobiorców do pesel). Nie powinno się tych węzłów dublować.</t>
  </si>
  <si>
    <t>Nie rozumiemy powodów rejestracji węzłów OID dla większości słowników wymienionych w dokumencie. Należy dokonać uporządkowania tych słowników według przejrzystych kryteriów (tak, jak dla pozostałych węzłów w drzewie OID).</t>
  </si>
  <si>
    <t>Słowniki - jednostki i komórki organizacyjne</t>
  </si>
  <si>
    <t>Nie są kodami, tylko wewnętrznymi idenyfikatorami w ramach podmiotu (w RPWDL)</t>
  </si>
  <si>
    <t>ICD-10</t>
  </si>
  <si>
    <t>Trzeba ustalić kto jest administratorem polskiej wersji ICD-10 i ustalić z nim (ewentualnie bezpośrednio z WHO), czy nadawać ICD-10 w polskiej wersji węzeł OID. Prawdopodobnie trzeba to zrobić jako podwęzeł w globalnym węźle ICD-10 2.16.840.1.113883.6.3, zarządzanym przez HL7. Należy również wziąć pod uwagę tzw. "dual coding" (patrz wersja 0.9.7 IG).</t>
  </si>
  <si>
    <t>Nie należy nadawać odrębnych OID poszczególnym systemom. Identyfikacja systemu powinna być złożona, czyli root w postaci węzła OID oraz extension w postaci identyfikatora systemu (lokalnego dla danego rejestru).</t>
  </si>
  <si>
    <t>Uwagi zespół doradcy</t>
  </si>
  <si>
    <t>Informacje</t>
  </si>
  <si>
    <t>Do weryfikacji / wprowadzenia</t>
  </si>
  <si>
    <t>Odpowiedź na wątpliwości</t>
  </si>
  <si>
    <t>Do analizy / omówienia</t>
  </si>
  <si>
    <t>Legenda</t>
  </si>
  <si>
    <t>4.330.616</t>
  </si>
  <si>
    <t>4.330</t>
  </si>
  <si>
    <t>4.330.56</t>
  </si>
  <si>
    <t>[MK]: Należy użyć tego, co jest używane w P1.
[KL]: Używamy różnych ID dla różnych podmiotów. Zarówno NIP jak i REGON są odwzorowane w drzewie.</t>
  </si>
  <si>
    <t>[MK]: To prawda.
[KL]: Do wdrożenia.</t>
  </si>
  <si>
    <t>[MK]: Do sprawdzenia - może być faktycznie niepotrzebne.
[KL] Wdrożone w wyniku warsztatu z wykonawcami. Pierwsze to rozszerzenie polskiej wersji schemy 
i jest zmapowana na oid_templaty_pl
Drugie to transformata przekazywana do PPP określająca wzór graficzny dokumentów medycznych.</t>
  </si>
  <si>
    <t>[KL]: Analogicznie j.w..</t>
  </si>
  <si>
    <t>4.330.617</t>
  </si>
  <si>
    <t>NPWZy lekarzy</t>
  </si>
  <si>
    <t>NPWZy pielęgniarek i położnych</t>
  </si>
  <si>
    <t>[KL]: Póki co nie wykorzystujemy więc nie ma.
Odnośnie rozdzielenia na sekcja zrezygnowano z tego rozwiązania na początkowym etapie tworzenia drzewa.</t>
  </si>
  <si>
    <t>[KL]: CSIOZ.</t>
  </si>
  <si>
    <t>ICD-9-PL (udostępniany przez SRK)</t>
  </si>
  <si>
    <t>[KL]: Wdrożono.</t>
  </si>
  <si>
    <t>[MK]: Trzeba zweryfikować.
[KL]: Zweryfikowano - są to osobne rejestry. Odpowiednie pytania zostało przesłane mailem.</t>
  </si>
  <si>
    <t>[KL]: Pseudonimy związane są z depersonalizacją, OID dla nich został zamieszczony na wniosek Marcina Pusza.</t>
  </si>
  <si>
    <t>[MK]: Właśnie, do czego jest ten węzeł dokładniej?
[KL]: Uwaga zostałą wdrożona - Systemy / Zewnętrzne.</t>
  </si>
  <si>
    <t>[MK]: To pewnie do potwierdzenia między Marcinem Puszem a Romanem Radomskim - jest plan (pani KP) żeby dać Panu Romanowi do przeglądu komunikat dla zdarzeń/ind., ale nie wiem jeszcze kiedy to będzie możliwe.
[KL]: Należy włączyć Marcina Pusza do tej uwagi. Propozycje OIDów dla ZM i IDM były weryfikowane przez niego.</t>
  </si>
  <si>
    <t>[KL]: Obydwie kwestie były rozważane w ramach zagadnienia projektowego.</t>
  </si>
  <si>
    <t>[MK]: Instancje to template'y o określonej wersji, tak? Czy na pewno potrzebujemy nry wersji dokumentu? Czy nie załatwiają tego template'y?
[KL]: Do omówienia z Panem Romanem Radomskim.</t>
  </si>
  <si>
    <t>[KL]: Wdrożono w "Jednostki organizacyjne".</t>
  </si>
  <si>
    <t>[MK]: Nie rozumiem uwagi. Do omówienia z Panem Romanem Radomskim.
[KL]: Chcemy zapewnić unikalność wartości słownikowych w wymanie informacji między systemami.</t>
  </si>
  <si>
    <t>1.0.3166</t>
  </si>
  <si>
    <t>ISO</t>
  </si>
  <si>
    <t>ISO Country codes</t>
  </si>
  <si>
    <t>[KL]: Były gdzie indziej kilka wersji temu lecz na wniosek wykonawców zostały przesunięte. Wydaje się że to kwestia organizacji drzewa, którą warto by omówić na spotkaniu z wykonawcami by uniknąć pink ponga.</t>
  </si>
  <si>
    <t>[KL]: Zostały rozdzielone na wniosek wykonawców. Potrzeba wspólnego spotkania w celu ustalenia wspólnej wersji</t>
  </si>
  <si>
    <t>[KL]: Jest cz. 1 i cz. 7 kodu resortowego w "Jednostki organizacyjne". Poprawiono.</t>
  </si>
  <si>
    <t>1.2.40</t>
  </si>
  <si>
    <t>1.2.203</t>
  </si>
  <si>
    <t>1.2.233</t>
  </si>
  <si>
    <t>Uwaga</t>
  </si>
  <si>
    <t>W przykładowym drzewie identyfikatorów OID usługodawcy należy wskazać co najmniej dwa węzły: jeden dla instancji dokumentów,drugi dla zbiorów wersji tego samego dokumentu (ClinicalDocument.id i ClinicalDocument.setId wg CDA). Trzeba również brać pod uwagę, że pule tych idnetyfikatoró mogą być zarejstrowane w innych węzłach niż w węźle CSIOZ.</t>
  </si>
  <si>
    <t>[MK]: Słusznie, tylko czy to znaczy, że wszystkie musimy wprowadzać?
[KL]: Wstawiono istniejące OIDy dla przykładowych 3 krajów (w tym Polski). Jestem przeciwny wstawianiu 247 OIDów co zaciemniło by obraz całości. OIDy są w dostępne w węźle HL7.</t>
  </si>
  <si>
    <t>[MK]: Słusznie, tylko czy to znaczy, że wszystkie musimy wprowadzać?
[KL]: Wdrożono, j.w..</t>
  </si>
  <si>
    <t>[KL]: Kwestia była już omawiana. Podobno większe placówki mają swoje OIDy (choć ich nie znalazłem..) a średnie i mniejsze nie mają, choć nie jest to regułą. Ustaliliśmy, że chcemy nadać wszystkim usługodawcom OIDy a oni będą zarządzać wewnętrzną strukturą wg. wytycznych CSIOZ.</t>
  </si>
  <si>
    <t>[KL]: Wdrożono, chociaż potrzeba omówić to zagadnienie z Panem Romanem Radomskim.</t>
  </si>
  <si>
    <t>[KL]: Był tam w poprzednich wersjach. Wydaje mi się, że to jest kwestia organizacji a nie merytoryczna. Takie kwestie trzeba ustalić ustatecznie na wspólnym spotkaniu.</t>
  </si>
  <si>
    <t>[MK]: Słusznie, tylko czy to znaczy, że wszystkie musimy wprowadzać?
[KL]: Wdrożono.</t>
  </si>
  <si>
    <t>1.2.246</t>
  </si>
  <si>
    <t>1.2.250</t>
  </si>
  <si>
    <t>1.2.724</t>
  </si>
  <si>
    <t>1.2.440</t>
  </si>
  <si>
    <t>1.2.442</t>
  </si>
  <si>
    <t>1.2.428</t>
  </si>
  <si>
    <t>1.2.470</t>
  </si>
  <si>
    <t>1.2.276</t>
  </si>
  <si>
    <t>1.2.620</t>
  </si>
  <si>
    <t>1.2.703</t>
  </si>
  <si>
    <t>1.2.705</t>
  </si>
  <si>
    <t>1.2.756</t>
  </si>
  <si>
    <t>1.2.752</t>
  </si>
  <si>
    <t>1.2.348</t>
  </si>
  <si>
    <t>1.3</t>
  </si>
  <si>
    <t>1.5</t>
  </si>
  <si>
    <t>Numery Prawa Wykonywania Zawodu</t>
  </si>
  <si>
    <t>NWPZy felczerów</t>
  </si>
  <si>
    <t>12.1.1</t>
  </si>
  <si>
    <t>Identyfikator lokalny pacjenta</t>
  </si>
  <si>
    <t>oid_lokalny</t>
  </si>
  <si>
    <t>Przykład dla OIDa lokalnego pacjenta</t>
  </si>
  <si>
    <t>1.2.492</t>
  </si>
  <si>
    <t>1.2.191</t>
  </si>
  <si>
    <t>1.3.528</t>
  </si>
  <si>
    <t>1.3.56</t>
  </si>
  <si>
    <t>1.3.40</t>
  </si>
  <si>
    <t>1.3.203</t>
  </si>
  <si>
    <t>1.3.208</t>
  </si>
  <si>
    <t>1.3.233</t>
  </si>
  <si>
    <t>1.3.246</t>
  </si>
  <si>
    <t>1.3.250</t>
  </si>
  <si>
    <t>1.3.724</t>
  </si>
  <si>
    <t>1.3.352</t>
  </si>
  <si>
    <t>1.3.438</t>
  </si>
  <si>
    <t>1.3.440</t>
  </si>
  <si>
    <t>1.3.442</t>
  </si>
  <si>
    <t>1.3.428</t>
  </si>
  <si>
    <t>1.3.470</t>
  </si>
  <si>
    <t>1.3.276</t>
  </si>
  <si>
    <t>1.3.578</t>
  </si>
  <si>
    <t>1.3.620</t>
  </si>
  <si>
    <t>1.3.703</t>
  </si>
  <si>
    <t>1.3.705</t>
  </si>
  <si>
    <t>1.3.756</t>
  </si>
  <si>
    <t>1.3.752</t>
  </si>
  <si>
    <t>1.3.348</t>
  </si>
  <si>
    <t>1.3.826</t>
  </si>
  <si>
    <t>1.5.616</t>
  </si>
  <si>
    <t>1.5.528</t>
  </si>
  <si>
    <t>1.5.233</t>
  </si>
  <si>
    <t>1.5.246</t>
  </si>
  <si>
    <t>1.5.250</t>
  </si>
  <si>
    <t>1.5.724</t>
  </si>
  <si>
    <t>1.5.440</t>
  </si>
  <si>
    <t>1.5.442</t>
  </si>
  <si>
    <t>1.5.428</t>
  </si>
  <si>
    <t>1.5.578</t>
  </si>
  <si>
    <t>1.5.752</t>
  </si>
  <si>
    <t>1.5.826</t>
  </si>
  <si>
    <t>1.6.1</t>
  </si>
  <si>
    <t>1.6.2</t>
  </si>
  <si>
    <t>1.6.3</t>
  </si>
  <si>
    <t>1.6.4</t>
  </si>
  <si>
    <t>NPWZy diagnostów laboratoryjnych</t>
  </si>
  <si>
    <t>REGONy 14 znakowe</t>
  </si>
  <si>
    <t>- oid_podmioty - ten OID to nie jest OID usługodawcy, ale OID identyfikujący numer księgi rejestrowej RPWDL [KL]: Wdrożono poprawkę, dodano "Numery RPWDL" w węźle "Przedsiębiorstwa".</t>
  </si>
  <si>
    <t xml:space="preserve"> - oid_oil i oid_oip - tu nie chodzi o NPWZ, ale o numery księgi rejestrowej praktyk lekarskich i pielęgniarskich [KL]:Czy nie wystarczy nam NPWZ do identyfikacji praktyk? W takim wypadku oid_oil i oid_oip byłyby zbędne. Proszę wziąć pod uwagę moją uwagę dot. NPWZ poniżej.</t>
  </si>
  <si>
    <t xml:space="preserve"> - oid_templaty_pl to nie to samo co HL7 CDA Schema PL. Templaty określają zestaw reguł, natomiast HL7 CDA Schema to XSD z formatem zapisu dokumentu [KL]: Do omówienia w trakcie spotkania, taki kształt powstał w rezultacie spotkania z wykonawcami.</t>
  </si>
  <si>
    <t xml:space="preserve"> - oid_komorki to nie tylko cz. VII kodu resortowego, ale połączenie cz.I i cz.VII [KL]: Wdrożono poprawkę, zmodyfikowano w węźle "Jednostki organizacyjne" nazwę OIDu na "Komórki (cz. I i VII kodu resortowego)".</t>
  </si>
  <si>
    <t xml:space="preserve"> - oid_jednostki to a nie cz.1 Kodu resortowego, ale połączenie cz.I i cz.V kodu resortowego [KL]: Wdrożono poprawkę, zmodyfikowano w węźle "Jednostki organizacyjne" nazwę OIDu na "Oddziały (cz. I i 5 kodu resortowego)".</t>
  </si>
  <si>
    <t xml:space="preserve"> - oid_przedsiębiorstwa to nie NIP ale REGON 14znakowy [KL]: Wdrożono, poprawkę.</t>
  </si>
  <si>
    <t xml:space="preserve"> - nie powinniśmy określać usługodawcą jak mają zorganizować swoje OID-y w ramach swojego węzła [KL]: Do omówienia.</t>
  </si>
  <si>
    <t xml:space="preserve"> - identyfikatory opakowań EAN mają już nadany OID, nie powinniśmy nadawać nowego OID-a  [KL]: Wdrożono, poprawkę. Podano OID 1.3.88.</t>
  </si>
  <si>
    <t xml:space="preserve"> - dokumenty bazowe jest bytem abstrakcyjnym i nie będzie nadawanych identyfikatorów dla nich, dlatego też węzeł 1.2.616.1.999999.8.4.1 jest zbędny [KL]: Do omówienia w trakcie spotkania, taki kształt powstał w rezultacie spotkania z wykonawcami.</t>
  </si>
  <si>
    <t xml:space="preserve"> - nie powinniśmy nadawać OID-ów dla klasyfikacji międzynarodowych takich jak: ICD-11, ICPC, ICHI,  itd. , ponieważ nie będą one na razie używane, a jeżeli już im nadawać OID to w węźle HL7 [KL]: Nie nadajemy im swoich OIDów, mają własne z wyjątkiem ICF i ICD10 double codes. Proszę pamiętać, że drzewo wskazuje również OIDy używane w P1 a nie tylko rejestrowane w węźle CSIOZ.</t>
  </si>
  <si>
    <t xml:space="preserve"> - NPWZ lekarzy, felczerów, pielęgniarek, położnych i diagnostów laboratoryjnych mają zdefiniowany format NPWZ i dzięki temu ich pule się nie pokrywają, dlatego można używać dla nich jednego węzła OID. [KL]: Do omówienia w trakcie spotkania. Każdy NPWZ jest nadawany w osobnym systemie centralnym per każda grupa zawodowa (Lekarze i dentyści, Pielęgniarki i położne, Farmaceuci, Diagności laboratoryjni, Felczerzy). Dlatego unikalność NPWZ jest zapewniona w obrębie tychże systemów. Wystarczyłaby struktura:</t>
  </si>
  <si>
    <t xml:space="preserve"> - oid_pesel jest oznaczaniem węzła OID dla numerów PESEL (tylko tego węzła) [KL]: Chyba nie rozumiem. Na wszelkie wypadek zmieniłem nazwę "Identyfikatory PESEL" na "Numery PESEL" ale raczej nie o to chodzi.</t>
  </si>
  <si>
    <t>8. Na poziomie 2.4 dodać oid_oil i oid_oip.</t>
  </si>
  <si>
    <t>3. Odnośnie uwagi "ClinicalDocument.id i ClinicalDocument.setId". Zarejestrować identyfikatory instancji i  identyfikatory zbiorów wersji.</t>
  </si>
  <si>
    <t>7. "Numery RPWDL" zamienić na "Numery księgi rejestrowej RPWDL".</t>
  </si>
  <si>
    <t>9. Odnośnie HL7 CDA Schema / HL7 CDA Schema PL, HL7 CDA XLS Transformata PL trzeba zweryfikować z PPP czy publikacje tych elementów potrzebują OIDów.</t>
  </si>
  <si>
    <t>10. "Dokumenty HL7 CDA bazowe" do wykasowania.</t>
  </si>
  <si>
    <t>11. "oid_templaty_pl" powinny nazywać się "Polskie wzorce CDA".</t>
  </si>
  <si>
    <t>12. Punkty 9., 11. to identyfikatory nadawane przez P1.</t>
  </si>
  <si>
    <t>14. "Odziały" to są "Jednostki organizacyjne".</t>
  </si>
  <si>
    <t>13. Literówka "EKUKZ" zamienić na "EKUZ".</t>
  </si>
  <si>
    <t>15. Przenieść "Jednostki i komórki organizacyjnie" do "Numery księgi rejestrowej RPWDL".</t>
  </si>
  <si>
    <t>17. Zamienić arabskie 5 na V.</t>
  </si>
  <si>
    <t>19. Wykasować wszystkie oid_pesel oprócz PESEL.</t>
  </si>
  <si>
    <t>Status</t>
  </si>
  <si>
    <t>Done</t>
  </si>
  <si>
    <t>5. Odnośnie uwagi dot. identyfikatorów tworzonych przez AUiA - trzeba zapytać czy są tworzone pule per każdy typ dokumentu czy jest wspólna pula identyfikatorów.</t>
  </si>
  <si>
    <t>1. Zmienić opis OIDa "NPWZ lekarzy" na "NPWZ lekarzy, dentystów i felczerów" ponieważ felczerzy pobierają identyfikator z rejestrów lekarzy i dentystów.</t>
  </si>
  <si>
    <t>2. Odnośnie NPWZów: trzeba przeanalizować format nadawanych identyfikatorów per każdy rejestr vide odpowiednie Ustawy.</t>
  </si>
  <si>
    <t>4. Nadawanie identyfikatorów przez P1 dla recept jest ok dla reszty spowoduje brak możliwości zintegrowania usługodawców.</t>
  </si>
  <si>
    <t>6. Dodać węzeł na poziomie "Dokumenty", "Identyfikatory dokumentów nadawanych przez P1", oraz "Identyfikatory dokumentów nadawanych poza P1".</t>
  </si>
  <si>
    <t>16. Usunąć z węzła "Słowniki" V część kodu resortowego.</t>
  </si>
  <si>
    <t>Potwierdzenia EWUŚ</t>
  </si>
  <si>
    <t>To be done</t>
  </si>
  <si>
    <t>EKUZ (Europejska Karta Ubezpieczenia Zdrowotnego)</t>
  </si>
  <si>
    <t>11.2.5</t>
  </si>
  <si>
    <t>Zagadnienie na przyszłość</t>
  </si>
  <si>
    <t>Done - omówiono z Tomaszem Latko: per każdy typ dok.</t>
  </si>
  <si>
    <t>Numery księgi rejestrowej RPWDL</t>
  </si>
  <si>
    <t>Jednostki organizacyjne (cz. I i V kodu resortowego)</t>
  </si>
  <si>
    <t>Komórki organizacyjne (cz. I i VII kodu resortowego)</t>
  </si>
  <si>
    <t>2.3.2</t>
  </si>
  <si>
    <t>20. Dodać identyfikator pacjenta nadany przez P1.</t>
  </si>
  <si>
    <t>2.4</t>
  </si>
  <si>
    <t>2.5</t>
  </si>
  <si>
    <t>2.6</t>
  </si>
  <si>
    <t>ICD-10 Dual Coding</t>
  </si>
  <si>
    <t>6.260</t>
  </si>
  <si>
    <t>18. Wdrożyć uwagi dot. słowników ICD-11 i reszty.</t>
  </si>
  <si>
    <t>Done - omówiono z Marcinem Wienckiem: OIDy nie są potrzebne</t>
  </si>
  <si>
    <t>Zlecenia</t>
  </si>
  <si>
    <t>Identyfikatory instancji</t>
  </si>
  <si>
    <t>8.6.2</t>
  </si>
  <si>
    <t>7.2.1</t>
  </si>
  <si>
    <t>7.2.2</t>
  </si>
  <si>
    <t>7.3</t>
  </si>
  <si>
    <t>7.3.1</t>
  </si>
  <si>
    <t>7.3.2</t>
  </si>
  <si>
    <t>7.4</t>
  </si>
  <si>
    <t>7.4.1</t>
  </si>
  <si>
    <t>7.4.2</t>
  </si>
  <si>
    <t>7.5</t>
  </si>
  <si>
    <t>7.5.1</t>
  </si>
  <si>
    <t>7.5.2</t>
  </si>
  <si>
    <t>7.6.1</t>
  </si>
  <si>
    <t>7.6.2</t>
  </si>
  <si>
    <t>7.6</t>
  </si>
  <si>
    <t>7.7</t>
  </si>
  <si>
    <t>7.7.1</t>
  </si>
  <si>
    <t>7.7.2</t>
  </si>
  <si>
    <t>7.11</t>
  </si>
  <si>
    <t>7.11.1</t>
  </si>
  <si>
    <t>7.12</t>
  </si>
  <si>
    <t>7.12.1</t>
  </si>
  <si>
    <t>7.12.2</t>
  </si>
  <si>
    <t>13.5</t>
  </si>
  <si>
    <t>1.1.616</t>
  </si>
  <si>
    <t>1.1.56</t>
  </si>
  <si>
    <t>1.1.203</t>
  </si>
  <si>
    <t>1.1.208</t>
  </si>
  <si>
    <t>1.1.233</t>
  </si>
  <si>
    <t>1.1.246</t>
  </si>
  <si>
    <t>1.1.250</t>
  </si>
  <si>
    <t>1.1.724</t>
  </si>
  <si>
    <t>1.1.440</t>
  </si>
  <si>
    <t>1.1.442</t>
  </si>
  <si>
    <t>1.1.428</t>
  </si>
  <si>
    <t>1.1.470</t>
  </si>
  <si>
    <t>1.1.276</t>
  </si>
  <si>
    <t>1.1.620</t>
  </si>
  <si>
    <t>1.1.703</t>
  </si>
  <si>
    <t>1.1.705</t>
  </si>
  <si>
    <t>1.1.756</t>
  </si>
  <si>
    <t>1.1.752</t>
  </si>
  <si>
    <t>1.1.348</t>
  </si>
  <si>
    <t>1.1.191</t>
  </si>
  <si>
    <t>1.1.826</t>
  </si>
  <si>
    <t>1.1.674</t>
  </si>
  <si>
    <t>Identyfikatory leków z bazy produktów leczniczych URPL (rejestr leków P1)</t>
  </si>
  <si>
    <t>REGONy 9 znakowe</t>
  </si>
  <si>
    <t>2.2.1</t>
  </si>
  <si>
    <t>2.3.3</t>
  </si>
  <si>
    <t>Podmiot (cz. I kodu resortowego)</t>
  </si>
  <si>
    <t>Numery wpisów Okręgowej Izby Lekarskiej w Białymstoku</t>
  </si>
  <si>
    <t>2.4.50</t>
  </si>
  <si>
    <t>Sprecyzowanie dla każdej z izb poprzez dodanie kodu izby do wartości OID</t>
  </si>
  <si>
    <t>Numery wpisów do rejestru realizowane przez izby lekarskie</t>
  </si>
  <si>
    <t>Numery wpisów do rejestru realizowane przez izby pielęgniarek i położnych</t>
  </si>
  <si>
    <t>2.4.51</t>
  </si>
  <si>
    <t>2.4.52</t>
  </si>
  <si>
    <t>2.4.53</t>
  </si>
  <si>
    <t>2.4.54</t>
  </si>
  <si>
    <t>2.4.55</t>
  </si>
  <si>
    <t>2.4.56</t>
  </si>
  <si>
    <t>2.4.57</t>
  </si>
  <si>
    <t>2.4.58</t>
  </si>
  <si>
    <t>2.4.59</t>
  </si>
  <si>
    <t>2.4.60</t>
  </si>
  <si>
    <t>2.4.61</t>
  </si>
  <si>
    <t>2.4.62</t>
  </si>
  <si>
    <t>2.4.63</t>
  </si>
  <si>
    <t>2.4.64</t>
  </si>
  <si>
    <t>2.4.65</t>
  </si>
  <si>
    <t>2.4.66</t>
  </si>
  <si>
    <t>2.4.67</t>
  </si>
  <si>
    <t>2.4.68</t>
  </si>
  <si>
    <t>2.4.69</t>
  </si>
  <si>
    <t>2.4.70</t>
  </si>
  <si>
    <t>2.4.72</t>
  </si>
  <si>
    <t>2.4.74</t>
  </si>
  <si>
    <t>2.4.75</t>
  </si>
  <si>
    <t>Numery wpisów Beskidzkiej Okręgowej Izby Lekarskiej w Bielsku-Białej</t>
  </si>
  <si>
    <t>Numery wpisów Bydgoskiej Izby Lekarskiej w Bydgoszczy</t>
  </si>
  <si>
    <t>Numery wpisów Okręgowej Izby Lekarskiej w Gdańsku</t>
  </si>
  <si>
    <t>Numery wpisów Okręgowej Izby Lekarskiej w Gorzowie Wielkopolskim</t>
  </si>
  <si>
    <t>Numery wpisów Okręgowej Izby Lekarskiej w Katowicach</t>
  </si>
  <si>
    <t>Numery wpisów Świętokrzyskiej Izby Lekarskiej w Kielcach</t>
  </si>
  <si>
    <t>Numery wpisów Okręgowej Izby Lekarskiej w Krakowie</t>
  </si>
  <si>
    <t>Numery wpisów Okręgowej Izby Lekarskiej w Lublinie</t>
  </si>
  <si>
    <t>Numery wpisów Okręgowej Izby Lekarskiej w Łodzi</t>
  </si>
  <si>
    <t>Numery wpisów Warmińsko-Mazurskiej Izby Lekarskiej w Olsztynie</t>
  </si>
  <si>
    <t>Numery wpisów Okręgowej Izby Lekarskiej w Opolu</t>
  </si>
  <si>
    <t>Numery wpisów Okręgowej Izby Lekarskiej w Płocku</t>
  </si>
  <si>
    <t>Numery wpisów Wielkopolskiej Izby Lekarskiej w Poznaniu</t>
  </si>
  <si>
    <t>Numery wpisów Okręgowej Izby Lekarskiej w Rzeszowie</t>
  </si>
  <si>
    <t>Numery wpisów Okręgowej Izby Lekarskiej w Szczecinie</t>
  </si>
  <si>
    <t>Numery wpisów Okręgowej Izby Lekarskiej w Tarnowie</t>
  </si>
  <si>
    <t>Numery wpisów Kujawsko-Pomorskiej Okręgowej Izby Lekarskiej w Toruniu</t>
  </si>
  <si>
    <t>Numery wpisów Okręgowej Izby Lekarskiej w Warszawie</t>
  </si>
  <si>
    <t>Numery wpisów Dolnośląskiej Izby Lekarskiej we Wrocławiu</t>
  </si>
  <si>
    <t>Numery wpisów Okręgowej Izby Lekarskiej w Zielonej Górze</t>
  </si>
  <si>
    <t>Numery wpisów Wojskowej Izby Lekarskiej</t>
  </si>
  <si>
    <t>Numery wpisów Okręgowej Izby Lekarskiej w Koszalinie</t>
  </si>
  <si>
    <t>Numery wpisów Okręgowej Izby Lekarskiej w Częstochowie</t>
  </si>
  <si>
    <t>2.5.1</t>
  </si>
  <si>
    <t>Numery wpisów Okręgowej Izby Pielęgniarek i Położnych w Białej Podlaskiej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</si>
  <si>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</si>
  <si>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</si>
  <si>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</si>
  <si>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</si>
  <si>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</si>
  <si>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</si>
  <si>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</si>
  <si>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</si>
  <si>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</si>
  <si>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</si>
  <si>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</si>
  <si>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</si>
  <si>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</si>
  <si>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</si>
  <si>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</si>
  <si>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</si>
  <si>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2.5.18</t>
  </si>
  <si>
    <t>2.5.19</t>
  </si>
  <si>
    <t>2.5.20</t>
  </si>
  <si>
    <t>2.5.21</t>
  </si>
  <si>
    <t>2.5.22</t>
  </si>
  <si>
    <t>2.5.23</t>
  </si>
  <si>
    <t>2.5.24</t>
  </si>
  <si>
    <t>2.5.25</t>
  </si>
  <si>
    <t>2.5.26</t>
  </si>
  <si>
    <t>2.5.27</t>
  </si>
  <si>
    <t>2.5.28</t>
  </si>
  <si>
    <t>2.5.29</t>
  </si>
  <si>
    <t>2.5.30</t>
  </si>
  <si>
    <t>2.5.31</t>
  </si>
  <si>
    <t>2.5.32</t>
  </si>
  <si>
    <t>2.5.33</t>
  </si>
  <si>
    <t>2.5.34</t>
  </si>
  <si>
    <t>2.5.35</t>
  </si>
  <si>
    <t>2.5.36</t>
  </si>
  <si>
    <t>2.5.37</t>
  </si>
  <si>
    <t>2.5.38</t>
  </si>
  <si>
    <t>2.5.39</t>
  </si>
  <si>
    <t>2.5.40</t>
  </si>
  <si>
    <t>2.5.41</t>
  </si>
  <si>
    <t>2.5.42</t>
  </si>
  <si>
    <t>2.5.43</t>
  </si>
  <si>
    <t>2.5.44</t>
  </si>
  <si>
    <t>2.5.45</t>
  </si>
  <si>
    <t>Numery wpisów Okręgowej Izby Pielęgniarek i Położnych w Białymstoku</t>
  </si>
  <si>
    <t>Numery wpisów Okręgowej Izby Pielęgniarek i Położnych w Bielsku-Białej</t>
  </si>
  <si>
    <t>Numery wpisów Okręgowej Izby Pielęgniarek i Położnych w Bygdoszczy</t>
  </si>
  <si>
    <t>Numery wpisów Okręgowej Izby Pielęgniarek i Położnych w Chełmie</t>
  </si>
  <si>
    <t>Numery wpisów Okręgowej Izby Pielęgniarek i Położnych w Ciechanowie</t>
  </si>
  <si>
    <t>Numery wpisów Okręgowej Izby Pielęgniarek i Położnych w Częstochowie</t>
  </si>
  <si>
    <t>Numery wpisów Okręgowej Izby Pielęgniarek i Położnych w Elblągu</t>
  </si>
  <si>
    <t>Numery wpisów Okręgowej Izby Pielęgniarek i Położnych w Gdańsku</t>
  </si>
  <si>
    <t>Numery wpisów Okręgowej Izby Pielęgniarek i Położnych w Gorzowie Wielkopolskim</t>
  </si>
  <si>
    <t>Numery wpisów Okręgowej Izby Pielęgniarek i Położnych w Jeleniej Górze</t>
  </si>
  <si>
    <t>Numery wpisów Okręgowej Izby Pielęgniarek i Położnych w Kaliszu</t>
  </si>
  <si>
    <t>Numery wpisów Okręgowej Izby Pielęgniarek i Położnych w Katowicach</t>
  </si>
  <si>
    <t>Numery wpisów Okręgowej Izby Pielęgniarek i Położnych w Kielcach</t>
  </si>
  <si>
    <t>Numery wpisów Okręgowej Izby Pielęgniarek i Położnych w Koninie</t>
  </si>
  <si>
    <t>Numery wpisów Okręgowej Izby Pielęgniarek i Położnych w Koszalinie</t>
  </si>
  <si>
    <t>Numery wpisów Okręgowej Izby Pielęgniarek i Położnych w Krakowie</t>
  </si>
  <si>
    <t>Numery wpisów Okręgowej Izby Pielęgniarek i Położnych w Krośnie</t>
  </si>
  <si>
    <t>Numery wpisów Okręgowej Izby Pielęgniarek i Położnych w Lesznie</t>
  </si>
  <si>
    <t>Numery wpisów Okręgowej Izby Pielęgniarek i Położnych w Lublinie</t>
  </si>
  <si>
    <t>Numery wpisów Okręgowej Izby Pielęgniarek i Położnych w Łomży</t>
  </si>
  <si>
    <t>Numery wpisów Okręgowej Izby Pielęgniarek i Położnych w Łodzi</t>
  </si>
  <si>
    <t>Numery wpisów Okręgowej Izby Pielęgniarek i Położnych w Olsztynie</t>
  </si>
  <si>
    <t>Numery wpisów Okręgowej Izby Pielęgniarek i Położnych w Opolu</t>
  </si>
  <si>
    <t>Numery wpisów Okręgowej Izby Pielęgniarek i Położnych w Ostrołęce</t>
  </si>
  <si>
    <t>Numery wpisów Okręgowej Izby Pielęgniarek i Położnych w Pile</t>
  </si>
  <si>
    <t>Numery wpisów Okręgowej Izby Pielęgniarek i Położnych w Płocku</t>
  </si>
  <si>
    <t>Numery wpisów Okręgowej Izby Pielęgniarek i Położnych w Poznaniu</t>
  </si>
  <si>
    <t>Numery wpisów Okręgowej Izby Pielęgniarek i Położnych w Przeworsku</t>
  </si>
  <si>
    <t>Numery wpisów Okręgowej Izby Pielęgniarek i Położnych w Radomiu</t>
  </si>
  <si>
    <t>Numery wpisów Okręgowej Izby Pielęgniarek i Położnych w Rzeszowie</t>
  </si>
  <si>
    <t>Numery wpisów Okręgowej Izby Pielęgniarek i Położnych w Siedlcach</t>
  </si>
  <si>
    <t>Numery wpisów Okręgowej Izby Pielęgniarek i Położnych w Sieradzu</t>
  </si>
  <si>
    <t>Numery wpisów Okręgowej Izby Pielęgniarek i Położnych w Słupsku</t>
  </si>
  <si>
    <t>Numery wpisów Okręgowej Izby Pielęgniarek i Położnych w Suwałkach</t>
  </si>
  <si>
    <t>Numery wpisów Okręgowej Izby Pielęgniarek i Położnych w Szczecinie</t>
  </si>
  <si>
    <t>Numery wpisów Okręgowej Izby Pielęgniarek i Położnych w Nowym Sączu</t>
  </si>
  <si>
    <t>Numery wpisów Okręgowej Izby Pielęgniarek i Położnych w Tarnowie</t>
  </si>
  <si>
    <t>Numery wpisów Okręgowej Izby Pielęgniarek i Położnych w Toruniu</t>
  </si>
  <si>
    <t>Numery wpisów Okręgowej Izby Pielęgniarek i Położnych w Wałbrzychu</t>
  </si>
  <si>
    <t>Numery wpisów Okręgowej Izby Pielęgniarek i Położnych w Warszawie</t>
  </si>
  <si>
    <t>Numery wpisów Okręgowej Izby Pielęgniarek i Położnych we Włocławku</t>
  </si>
  <si>
    <t>Numery wpisów Okręgowej Izby Pielęgniarek i Położnych we Wrocławiu</t>
  </si>
  <si>
    <t>Numery wpisów Okręgowej Izby Pielęgniarek i Położnych w Zamościu</t>
  </si>
  <si>
    <t>Numery wpisów Okręgowej Izby Pielęgniarek i Położnych w Zielonej Górze</t>
  </si>
  <si>
    <t>Zawody medyczne</t>
  </si>
  <si>
    <t>18.12.2013</t>
  </si>
  <si>
    <t>0.4.2</t>
  </si>
  <si>
    <t>Przygotowanie dokumentu do opublikowania</t>
  </si>
  <si>
    <t>0.4.3</t>
  </si>
  <si>
    <t xml:space="preserve">Zmiana nazwy OID NFZ na </t>
  </si>
  <si>
    <t>Podmioty zobowiązane do finansowania świadczeń ze środków publicznych</t>
  </si>
  <si>
    <t>2.16.840.1.113883.3.4424</t>
  </si>
  <si>
    <t>30.01.2014</t>
  </si>
  <si>
    <t>0.4.4</t>
  </si>
  <si>
    <t>Nadanie OID HL7 dla CSIOZ</t>
  </si>
  <si>
    <t>8.7</t>
  </si>
  <si>
    <t>Karta Polaka</t>
  </si>
  <si>
    <t>Status szczepienia</t>
  </si>
  <si>
    <t>11.1.60</t>
  </si>
  <si>
    <t>Liczba złożonych deklaracji POZ</t>
  </si>
  <si>
    <t>11.1.61</t>
  </si>
  <si>
    <t>11.1.62</t>
  </si>
  <si>
    <t>Powody odrzucenia deklaracji POZ</t>
  </si>
  <si>
    <t>Dostępność dokumentu medycznego w repozytorium</t>
  </si>
  <si>
    <t>11.1.63</t>
  </si>
  <si>
    <t>21.02.2014</t>
  </si>
  <si>
    <t>0.4.5</t>
  </si>
  <si>
    <t>Rozszerzenie listy OID dla słowników P1; oid dla ICF</t>
  </si>
  <si>
    <t>Zgody Pacjenta</t>
  </si>
  <si>
    <t>0.4.6</t>
  </si>
  <si>
    <t>PESEL</t>
  </si>
  <si>
    <t>Wnioski o udostępnienie EDM</t>
  </si>
  <si>
    <t>Pseudonim</t>
  </si>
  <si>
    <t>2.7</t>
  </si>
  <si>
    <t>Numery wpisów do rejestru Aptek</t>
  </si>
  <si>
    <t>Holandii</t>
  </si>
  <si>
    <t>Belgii</t>
  </si>
  <si>
    <t>Monako</t>
  </si>
  <si>
    <t>San Marino</t>
  </si>
  <si>
    <t>farmaceutów</t>
  </si>
  <si>
    <t>lekarzy, dentystów i felczerów</t>
  </si>
  <si>
    <t>pielęgniarek i położnych</t>
  </si>
  <si>
    <t>diagnostów laboratoryjnych</t>
  </si>
  <si>
    <t>Identyfikator noworodka</t>
  </si>
  <si>
    <t xml:space="preserve">Identyfikator geolokalizacji </t>
  </si>
  <si>
    <t>dolnośląskim</t>
  </si>
  <si>
    <t>kujawsko-pomorskim</t>
  </si>
  <si>
    <t>lubelskim</t>
  </si>
  <si>
    <t>lubuskim</t>
  </si>
  <si>
    <t>łódzkim</t>
  </si>
  <si>
    <t>małopolskim</t>
  </si>
  <si>
    <t>mazowieckim</t>
  </si>
  <si>
    <t>opolskim</t>
  </si>
  <si>
    <t>podkarpackim</t>
  </si>
  <si>
    <t>podlaskim</t>
  </si>
  <si>
    <t>pomorskim</t>
  </si>
  <si>
    <t>śląskim</t>
  </si>
  <si>
    <t>świętokrzyskim</t>
  </si>
  <si>
    <t>warmińsko-mazurskim</t>
  </si>
  <si>
    <t>wielkoposlkim</t>
  </si>
  <si>
    <t>zachodniopomorskim</t>
  </si>
  <si>
    <t>Identyfikator depersonalizacji</t>
  </si>
  <si>
    <t>Stosowany zamiast pseudonimu dla usługobiorców niezidentyfikowanych</t>
  </si>
  <si>
    <t>Identyfikator oryginalnego fragmentu</t>
  </si>
  <si>
    <t>Identyfikator wpisu do księgi głównej po depersonalizacji</t>
  </si>
  <si>
    <t>Polski</t>
  </si>
  <si>
    <t>Paszporty obywateli</t>
  </si>
  <si>
    <t>Karta Ubezpieczenia Zdrowotnego</t>
  </si>
  <si>
    <t>Karta Specjalisty Medycznego</t>
  </si>
  <si>
    <t>8.8</t>
  </si>
  <si>
    <t>8.9</t>
  </si>
  <si>
    <t>24.04.2014</t>
  </si>
  <si>
    <t>7.13</t>
  </si>
  <si>
    <t>7.13.1</t>
  </si>
  <si>
    <t>7.14</t>
  </si>
  <si>
    <t>7.14.1</t>
  </si>
  <si>
    <t>12.3</t>
  </si>
  <si>
    <t>CSIOZ Przejęta Dokumentacja Medyczna</t>
  </si>
  <si>
    <t>Podsystemy</t>
  </si>
  <si>
    <t>Platforma P1</t>
  </si>
  <si>
    <t>Kustosze specjalni</t>
  </si>
  <si>
    <t>Każdy podsystem P1 posiada własny kod w ramach tego węzła OID</t>
  </si>
  <si>
    <t>Zdarzenia medyczne i indeksy dokumentacji medycznej</t>
  </si>
  <si>
    <t>Identyfikatory zdarzeń medycznych</t>
  </si>
  <si>
    <t>Identyfikatory nadawane przez P1</t>
  </si>
  <si>
    <t>Identyfikatory wysyłek</t>
  </si>
  <si>
    <t xml:space="preserve">Element UniqueId obiektu </t>
  </si>
  <si>
    <t>Element UniqueId obiektu SubmissionSet</t>
  </si>
  <si>
    <t>Identyfikatory automatycznych wysyłek indeksów</t>
  </si>
  <si>
    <t>Element UniqueId obiektu SubmissionSet indeksu recepty, skierowania lub zlecenia</t>
  </si>
  <si>
    <t>Identyfikator zadań archiwizacji</t>
  </si>
  <si>
    <t>Zadania archiwizacji zdarzeń medycznych</t>
  </si>
  <si>
    <t>Identyfikatory list dokumentów przekazywanych do nowego kustosza</t>
  </si>
  <si>
    <t>7.15</t>
  </si>
  <si>
    <t>7.15.1</t>
  </si>
  <si>
    <t>7.15.2</t>
  </si>
  <si>
    <t>7.15.3</t>
  </si>
  <si>
    <t>7.15.4</t>
  </si>
  <si>
    <t>7.16</t>
  </si>
  <si>
    <t>7.16.1</t>
  </si>
  <si>
    <t>7.16.2</t>
  </si>
  <si>
    <t>7.16.3</t>
  </si>
  <si>
    <t>7.16.4</t>
  </si>
  <si>
    <t>7.16.5</t>
  </si>
  <si>
    <t>7.16.7</t>
  </si>
  <si>
    <t>7.16.8</t>
  </si>
  <si>
    <t>Identyfikatory wewnętrzne w P1</t>
  </si>
  <si>
    <t>7.17.1</t>
  </si>
  <si>
    <t>Identyfikator lokalny usługobiorcy</t>
  </si>
  <si>
    <t>7.17</t>
  </si>
  <si>
    <t>Inne publiczne identyfikatory</t>
  </si>
  <si>
    <t>Identyfikatory lokalne w P1</t>
  </si>
  <si>
    <t>Zmiana nazw identyfikatorów Osób w sekcji 1
Zmiana nazwy sekcji 12 'Systemy' na 12 'P1'
Przeniesienie pozycji 'pseudonim' z sekcji 1 do sekcji 12
Dodanie dokumentu Zgody Pacjenta w sekcji 7
Dodanie nowych elementów w sekcji 13 zgodnie ze zgłoszeniem Wykonawców oraz zmianami w Koncepcji Depersonalizacji
Dodanie nowego typu dokumentu do sekcji 7 'Dokumenty udostępnienia EDM' oraz przeniesienie typu dokumentu 'Wnioski o udostępnienie EDM' do tej sekcji z sekcji 8
Dodanie identyfikatora geolokalizacji w sekcji '12' zgodnie ze zgłoszeniem Wykonawców
Dodanie identyfikatorów kart KUZ i KSM
Zmiana zapisu "Słownik uprawnień dodatkowych w zakresie refundacji leków" na szerszy "Słownik uprawnień dodatkowych".
Uporządkowanie i uproszczenie sekcji "Platforma P1"
Utworzenie podsekcji "Identyfikatory wewnętrzne w P1"
Uporządkowanie i przeniesienie sekcji Zdarzenia medyczne, usunięcie sekcji Komunikaty
Dodanie "lokalnego w systemie P1 identyfikatora pacjenta"</t>
  </si>
  <si>
    <t>4.2</t>
  </si>
  <si>
    <t>KRUS</t>
  </si>
  <si>
    <t>4.3</t>
  </si>
  <si>
    <t>PFRON</t>
  </si>
  <si>
    <t>Identyfikatory osób</t>
  </si>
  <si>
    <t>Polska</t>
  </si>
  <si>
    <t>Holandia</t>
  </si>
  <si>
    <t>Belgia</t>
  </si>
  <si>
    <t>Austria</t>
  </si>
  <si>
    <t>Czechy</t>
  </si>
  <si>
    <t>Dania</t>
  </si>
  <si>
    <t>Estonia</t>
  </si>
  <si>
    <t>Finlandia</t>
  </si>
  <si>
    <t>Francja</t>
  </si>
  <si>
    <t>Grecja</t>
  </si>
  <si>
    <t>Hiszpania</t>
  </si>
  <si>
    <t>Litwa</t>
  </si>
  <si>
    <t>Luksemburg</t>
  </si>
  <si>
    <t>Łotwa</t>
  </si>
  <si>
    <t>Malta</t>
  </si>
  <si>
    <t>Niemcy</t>
  </si>
  <si>
    <t>Norwegia</t>
  </si>
  <si>
    <t>Portugalia</t>
  </si>
  <si>
    <t>Słowacja</t>
  </si>
  <si>
    <t>Słowenia</t>
  </si>
  <si>
    <t>Szwajcaria</t>
  </si>
  <si>
    <t>Szwecja</t>
  </si>
  <si>
    <t>Węgry</t>
  </si>
  <si>
    <t>Chorwacja</t>
  </si>
  <si>
    <t>Wielka Brytania</t>
  </si>
  <si>
    <t>Islandia</t>
  </si>
  <si>
    <t>Lichtenstein</t>
  </si>
  <si>
    <t>Identyfikatory przedsiębiorstw</t>
  </si>
  <si>
    <t>REGON</t>
  </si>
  <si>
    <t>2.2.2</t>
  </si>
  <si>
    <t>Numer kodowy umieszczany na opakowaniu w postaci kodu kreskowego, poprzednia nazwa EAN</t>
  </si>
  <si>
    <t>Identyfikator globalny zgodny z systemem GS1</t>
  </si>
  <si>
    <t>Klasyfikacja dokumentów wg Projektu P1</t>
  </si>
  <si>
    <t>Symbole instytucji właściwych dla osób uprawnionych do świadczeń opieki zdrowotnej na pods. przepisów o koordynacji</t>
  </si>
  <si>
    <t>Wykaz chorób zawodowych</t>
  </si>
  <si>
    <t>11.3.20</t>
  </si>
  <si>
    <t>Rodzaje praktyk zawodowych</t>
  </si>
  <si>
    <t>Uprawnienia dodatkowe do świadczeń opieki zdrowotnej</t>
  </si>
  <si>
    <t>Uprawnienia dodatkowe związane z refundacją leków</t>
  </si>
  <si>
    <t>Polska Implementacja Krajowa HL7 CDA</t>
  </si>
  <si>
    <t>Systemy kodowania</t>
  </si>
  <si>
    <t>13.5.1</t>
  </si>
  <si>
    <t>Polskie klasyfikatory HL7 v3</t>
  </si>
  <si>
    <t>13.10</t>
  </si>
  <si>
    <t>Wzorce CDA</t>
  </si>
  <si>
    <t>13.10.1</t>
  </si>
  <si>
    <t>Wzorce CDA dokumentów</t>
  </si>
  <si>
    <t>Wzorce CDA elementów nagłówka dokumentu</t>
  </si>
  <si>
    <t>13.10.3</t>
  </si>
  <si>
    <t>Wzorce CDA sekcji dokumentów</t>
  </si>
  <si>
    <t>13.10.2</t>
  </si>
  <si>
    <t>13.10.4</t>
  </si>
  <si>
    <t>Wzorce CDA elementów sekcji dokumentu</t>
  </si>
  <si>
    <t>13.10.7</t>
  </si>
  <si>
    <t>Wzorce typów danych</t>
  </si>
  <si>
    <t>Typy wartości</t>
  </si>
  <si>
    <t>13.11</t>
  </si>
  <si>
    <t>7.2.9</t>
  </si>
  <si>
    <t>Identyfikatory instancji dokumentów anulowania recepty</t>
  </si>
  <si>
    <t>7.3.9</t>
  </si>
  <si>
    <t>Identyfikatory instancji dokumentów anulowania zlecenia</t>
  </si>
  <si>
    <t>Identyfikatory instancji dokumentów anulowania skierowania</t>
  </si>
  <si>
    <t>7.4.9</t>
  </si>
  <si>
    <t>7.8</t>
  </si>
  <si>
    <t>Wnioski o dostęp do danych usługobiorcy</t>
  </si>
  <si>
    <t>7.8.1</t>
  </si>
  <si>
    <t>7.8.2</t>
  </si>
  <si>
    <t>Dokumenty realizacji udostępnienia EDM</t>
  </si>
  <si>
    <t>7.10</t>
  </si>
  <si>
    <t>7.10.1</t>
  </si>
  <si>
    <t>Decyzje POZ</t>
  </si>
  <si>
    <t>Rodzaje prawa wykonywania zawodu (KIDL NIA)</t>
  </si>
  <si>
    <t>10.4</t>
  </si>
  <si>
    <t>Sprawozdań statystycznych</t>
  </si>
  <si>
    <t>0.5.0</t>
  </si>
  <si>
    <t>14.11.2014</t>
  </si>
  <si>
    <t>Kody 01,02,03,….,16,93,94,97,98 z Zał. 5 do rozp. w spr. zakresu niezbędnych informacji (art. 190 ust. 1)</t>
  </si>
  <si>
    <t>Bułgaria</t>
  </si>
  <si>
    <t>Uniform Civil Number, Personal number, Edinen grazhdanski nomer, ЕГН, EGN</t>
  </si>
  <si>
    <t>Personal Identification Number, Osobni identifikacijski broj, OIB</t>
  </si>
  <si>
    <t>Birth Number, rodné číslo, RČ</t>
  </si>
  <si>
    <t>Identyfikatory wewnętrzne P1, nie są znane systemom zewnętrznym, zabrania się stosowania ich poza podsystemami P1</t>
  </si>
  <si>
    <t>Generowany wewnętrznie w P1 z danych identyfikujących noworodka, nie jest znany poza P1</t>
  </si>
  <si>
    <t>Irlandia</t>
  </si>
  <si>
    <t>National Number, Identification Number of the National Register</t>
  </si>
  <si>
    <t>Cypr</t>
  </si>
  <si>
    <t>Personal Identification Number, Personnummer, Det Centrale Personregister, CPR</t>
  </si>
  <si>
    <t>BSN, Burgerservicenummer, persoonsnummer, personal no., personal number, personal identification number</t>
  </si>
  <si>
    <t>1.1.372</t>
  </si>
  <si>
    <t xml:space="preserve">2.4.6.3 </t>
  </si>
  <si>
    <t>Asmens kodas, Personal No., Asmens tapatybės numeris</t>
  </si>
  <si>
    <t>Personas kods, Personal No., Num. personnel</t>
  </si>
  <si>
    <t>Número de Identificação Pessoal, No ID CIVIL, numer służący identyfikacji osoby niezależnie od dziedziny, znajdujący się na awersie dowodu osobistego Cartão do Cidadão</t>
  </si>
  <si>
    <t>Personal No., Rodné číslo, Identifikačné číslo, Identity No.</t>
  </si>
  <si>
    <t>Enotna matična številka občana, EMŠO</t>
  </si>
  <si>
    <t>Personnummer, Personnr, Personal Id. No.</t>
  </si>
  <si>
    <t>Rumunia</t>
  </si>
  <si>
    <t>Włochy</t>
  </si>
  <si>
    <t>CNP, Cod Numeric Personal, Nr. personal</t>
  </si>
  <si>
    <t>Codice fiscale, podawany w dowodzie osobistym w polu 14 oraz na karcie EKUZ w polu 6. Numero di identificazione personale</t>
  </si>
  <si>
    <t>1.1.380</t>
  </si>
  <si>
    <t>1.1.642</t>
  </si>
  <si>
    <t>1.1.438</t>
  </si>
  <si>
    <t>1.1.352</t>
  </si>
  <si>
    <t>1.1.196</t>
  </si>
  <si>
    <t>1.1.100</t>
  </si>
  <si>
    <t>1.1.40</t>
  </si>
  <si>
    <t>Kennitala, Personal Code Number</t>
  </si>
  <si>
    <t>KITH</t>
  </si>
  <si>
    <t>2.16.578.1.12.4</t>
  </si>
  <si>
    <t>1.4.1</t>
  </si>
  <si>
    <t>Krajowe idetyfikatory osób w państwach UE i strefy Schengen</t>
  </si>
  <si>
    <t>Identyfikator osoby podawany jest wyłącznie na karcie EKUZ w polu 6. Persönliche Kennnummer</t>
  </si>
  <si>
    <t>Identyfikator osoby podawany jest wyłącznie na karcie EKUZ w polu 6. Numéro d'identification personnel, tzw. INSEE code, inaczej national identification number lub Social Security number</t>
  </si>
  <si>
    <t>Identyfikator osoby podawany jest wyłącznie na karcie EKUZ w polu 6. Αριθμος μητρώου</t>
  </si>
  <si>
    <t>AMKA, Αριθμος Μητρώου Κοινωνικής Ασφάλισης, Social Security Number, podawany jest wyłącznie na karcie EKUZ w polu 6. Αριθμος μητρώου</t>
  </si>
  <si>
    <t>PPS No, Personal Public Service Number, podawany jest wyłącznie na karcie EKUZ w polu 6. Personal identification number</t>
  </si>
  <si>
    <t>Numer ubezpieczenia zdrowotnego podawany jest wyłącznie na karcie EKUZ w polu 6. Persönliche Kennnummer</t>
  </si>
  <si>
    <t>Social security number, Marticule, Sozialversicherungsnummer, podawany jest wyłącznie na karcie EKUZ w polu 6. Numéro d'identification personnel</t>
  </si>
  <si>
    <t>Identyfikator z dowodu osobistego zapisany w polu Nru./No., podawany na karcie EKUZ w polu 6. Personal identification number</t>
  </si>
  <si>
    <t>Identyfikator osoby podawany jest wyłącznie na karcie EKUZ w polu 6. Numéro d'identification personnel (w innych językach Persönliche Kennnummer lub Numero di identificazione personale) inaczej Social Security number</t>
  </si>
  <si>
    <t>Numer ubezpieczenia społecznego podawany jest wyłącznie na karcie EKUZ w polu 6. Társadalombiztosítás azonosító jel</t>
  </si>
  <si>
    <t>Codice ISS, Istituto Sicurezza Sociale, numer ubezpieczenia społecznego, brak informacji czy jest umieszczany na dokumentach okazywanych w Polsce</t>
  </si>
  <si>
    <t>Numery dowodów osobistych w państwach UE i strefy Schengen</t>
  </si>
  <si>
    <t>DNI NUM., Numero de Identificacion</t>
  </si>
  <si>
    <t>Numer widoczny na awersie i rewersie dokumentu</t>
  </si>
  <si>
    <t>Identyfikator osoby podawany jest wyłącznie na karcie EKUZ w polu 6. Personal identification number (w Anglii i Walii jest to NHS Number, w pozostałych krajach odpowiedniki)</t>
  </si>
  <si>
    <t>Numer podawany na awersie dowodu osobistego</t>
  </si>
  <si>
    <t>Personal Identification Number,  Personal code, isikukood, IK</t>
  </si>
  <si>
    <t>Tylko ID, złożony z dwóch pól - daty urodzenia i kodu rozdzielonych znakiem "-" lub "+" lub "A", bez znaków kropki</t>
  </si>
  <si>
    <t>Personal Identity Code, Personal Identification Number, Henkilötunnus, HETU, Personbeteckning, kod dwuczęściowy: 6 znaków daty urodzenia w postaci YYMMDD, znak rozdzielający "-" lub "+" lub literą "A", kod 4-znakowy. Przykład: 311280-888Y</t>
  </si>
  <si>
    <t>Birth Number, fødselsnummer, F-nummer, Personnr., Referansenummer, Personal No.</t>
  </si>
  <si>
    <t>Okmányazonosító, tj. numer widoczny na awersie i rewersie dokumentu</t>
  </si>
  <si>
    <t>Dokument wystawiany osobom pływającym pod polską banderą.</t>
  </si>
  <si>
    <t>Węzły OID, które nie zostały zarejestrowane w publicznie dostępnych rejestrach, tworzy się w rejestrze CSIOZ. Powstają poprzez złączenie odpowiedniego węzła OID z kodem numerycznym państwa zgodnym z ISO-3166-1. Pomimo że karta EKUZ nie jest dokumentem umożliwiającym stwierdzenie tożsamości (nie posiada zdjęcia), w polu 6 zawiera krajowy identyfikator osoby, który powinien być wykorzystany gdy wraz z kartą okazano dokument tej samej osoby ze zdjęciem. Krajowy identyfikator osoby może też znadjować się w dowodzie osobistym, prawie jazdy i książeczce żeglarskiej pacjenta - jeśli istnieje, musi być wykorzystany do identyfikacji pacjenta.</t>
  </si>
  <si>
    <t>Numer dowodu osobistego nie powinien być wykorzystywany jeśli identyfikator osoby dostępny jest na dowodzie osobistym lub okazanej z nim karcie EKUZ.</t>
  </si>
  <si>
    <t>Znane wzory dowodów osobistych zawierają identyfikator osoby, w takiej sytuacji nie należy korzystać z tego OID.</t>
  </si>
  <si>
    <t>Znane wzory dowodów osobistych zawierają identyfikator osoby, w takiej sytuacji nie należy korzystać z tego OID. Numer dokumentu znajduje się w polu Seq No na rewersie dokumentu.</t>
  </si>
  <si>
    <t>Znane wzory dowodów osobistych zawierają identyfikator osoby, w takiej sytuacji nie należy korzystać z tego OID. Numer dowodu osobistego to identyfikator osoby rozszerzony o dodatkowe znaki kodu.</t>
  </si>
  <si>
    <t>Numery praw jazdy w państwach UE i strefy Schengen</t>
  </si>
  <si>
    <t>Numer prawa jazdy nie powinien być wykorzystywany jeśli identyfikator osoby dostępny jest na tym dokumencie lub na okazanej wraz z nim karcie EKUZ. Prawa jazdy zgodne z europejskim wzorem mogą zawierać identyfikator osoby w polu 4d, oraz muszą zawierać numer prawa jazdy w polu 5.</t>
  </si>
  <si>
    <t>Znane wzory praw jazdy zawierają identyfikator osoby w polu 4d, w takiej sytuacji nie należy korzystać z tego OID.</t>
  </si>
  <si>
    <t>Dokument prawa jazdy posiada niestandardowy identyfikator osoby w polu 4d, w dostępnych wzorach budowa tego identyfikatora jest inna niż w w pozostałych typach dokumentów, nie zaleca się więc wykorzystania pola 4d. Należy wykorzystać ten OID wraz z numerem prawa jazdy z pola 5.</t>
  </si>
  <si>
    <t>Znane wzory praw jazdy zawierają identyfikator osoby na rewersie w polu oznaczonym BSN, w takiej sytuacji nie należy korzystać z tego OID.</t>
  </si>
  <si>
    <t>Znane wzory praw jazdy zawierają identyfikator osoby w polu 4d lub w polu oznaczonym Kennitala, w takiej sytuacji nie należy korzystać z tego OID.</t>
  </si>
  <si>
    <t>Numer podawany w polu 5 dokumentu prawa jazdy</t>
  </si>
  <si>
    <t>Dla wszystkich krajów wystawiających książeczki żeglarskie. Węzły OID książeczek powstają poprzez złączenie odpowiedniego węzła OID z kodem numerycznym państwa zgodnym z ISO-3166-1, należy stosować ten mechanizm dla książeczek krajów, których tu nie wymieniono. W przypadku krajów UE i strefy Schengen, dla których na książeczkach żeglarskich podano identyfikator osoby, nie należy stosować tego węzła OID, a węzeł identyfikatora osoby z tym identyfikatorem.</t>
  </si>
  <si>
    <t>Znane wzory książeczek zawierają identyfikator osoby, w takiej sytuacji nie należy korzystać z tego OID.</t>
  </si>
  <si>
    <t>Numery książeczek żeglarskich</t>
  </si>
  <si>
    <t>1.5.{kod}</t>
  </si>
  <si>
    <t>4.330.{kod}</t>
  </si>
  <si>
    <t>Dotyczy paszportów wystawianych przez państwa inne niż tu wymienione, zamiast {kod} należy zastosować kod państwa zgodny z ISO-3166-1</t>
  </si>
  <si>
    <t>Dotyczy książeczek wystawianych przez państwa spoza UE i strefy Schengen, zamiast {kod} należy zastosować kod państwa zgodny z ISO-3166-1</t>
  </si>
  <si>
    <t>Węzły OID z węzła paszportów rejestru HL7 (dostępne na http://www.hl7.org/oid )</t>
  </si>
  <si>
    <t>Identyfikatory płatników</t>
  </si>
  <si>
    <t>Identyfikatory ubezpieczycieli</t>
  </si>
  <si>
    <t>2.7.{x}</t>
  </si>
  <si>
    <t>2.7.{x}.1</t>
  </si>
  <si>
    <t>2.7.{x}.2</t>
  </si>
  <si>
    <t>2.7.{x}.3</t>
  </si>
  <si>
    <t>Usługodawca</t>
  </si>
  <si>
    <t>2.7.{x}.2.1</t>
  </si>
  <si>
    <t>2.7.{x}.2.2</t>
  </si>
  <si>
    <t>2.7.{x}.2.9</t>
  </si>
  <si>
    <t>2.7.{x}.5</t>
  </si>
  <si>
    <t>2.7.{x}.5.1</t>
  </si>
  <si>
    <t>2.7.{x}.5.2</t>
  </si>
  <si>
    <t>2.7.{x}.3.1</t>
  </si>
  <si>
    <t>2.7.{x}.3.2</t>
  </si>
  <si>
    <t>2.7.{x}.3.9</t>
  </si>
  <si>
    <t>Identyfikatory zbiorów wersji recept i dokumentów anulowania recepty</t>
  </si>
  <si>
    <t>2.7.{x}.4</t>
  </si>
  <si>
    <t>2.7.{x}.4.1</t>
  </si>
  <si>
    <t>2.7.{x}.4.2</t>
  </si>
  <si>
    <t>2.7.{x}.4.9</t>
  </si>
  <si>
    <t>Identyfikatory zbiorów wersji skierowań i dokumentów anulowania skierowania</t>
  </si>
  <si>
    <t>Identyfikatory zbiorów wersji zleceń na zaopatrzenie i dokumentów anulowania zlecenia na zaopatrzenie</t>
  </si>
  <si>
    <t>Identyfikatory zbiorów wersji dokumentów realizacji recepty</t>
  </si>
  <si>
    <t>2.7.{x}.6</t>
  </si>
  <si>
    <t>2.7.{x}.6.1</t>
  </si>
  <si>
    <t>2.7.{x}.6.2</t>
  </si>
  <si>
    <t>Identyfikatory zbiorów wersji dokumentów realizacji zlecenia na zaopatrzenie</t>
  </si>
  <si>
    <t>2.7.{x}.8</t>
  </si>
  <si>
    <t>2.7.{x}.8.1</t>
  </si>
  <si>
    <t>2.7.{x}.8.2</t>
  </si>
  <si>
    <t>Identyfikatory zbiorów wersji wniosków o dostęp do danych usługobiorcy</t>
  </si>
  <si>
    <t>2.7.{x}.10</t>
  </si>
  <si>
    <t>2.7.{x}.10.1</t>
  </si>
  <si>
    <t>Recepty wystawiane w systemie usługodawcy</t>
  </si>
  <si>
    <t>Zlecenia na zaopatrzenie wystawiane w systemie usługodawcy</t>
  </si>
  <si>
    <t>Skierowania wystawiane w systemie usługodawcy</t>
  </si>
  <si>
    <t>Dokumenty realizacji recepty wystawiane w systemie usługodawcy</t>
  </si>
  <si>
    <t>Dokumenty realizacji zlecenia na zaopatrzenie wystawiane w systemie usługodawcy</t>
  </si>
  <si>
    <t>Wnioski o dostęp do danych usługobiorcy wystawiane w systemie usługodawcy</t>
  </si>
  <si>
    <t>Dokumenty Decyzja POZ wystawiane w systemie usługodawcy</t>
  </si>
  <si>
    <t>2.7.{x}.13</t>
  </si>
  <si>
    <t>2.7.{x}.13.1</t>
  </si>
  <si>
    <t>Wnioski o udostępnienie EDM wystawiane w systemie usługodawcy</t>
  </si>
  <si>
    <t>Dokumenty realizacji udostępnienia EDM wystawiane w systemie usługodawcy</t>
  </si>
  <si>
    <t>2.7.{x}.14</t>
  </si>
  <si>
    <t>2.7.{x}.14.1</t>
  </si>
  <si>
    <t>2.7.{x}.15</t>
  </si>
  <si>
    <t>2.7.{x}.15.1</t>
  </si>
  <si>
    <t>2.7.{x}.15.2</t>
  </si>
  <si>
    <t>2.7.{x}.15.4</t>
  </si>
  <si>
    <t>Zdarzenia medyczne i indeksy dokumentacji medycznej generowane w systemie usługdawcy</t>
  </si>
  <si>
    <t>Identyfikatory komunikatów z listą dokumentacji medycznej do przekazania innemu kustoszowi</t>
  </si>
  <si>
    <t>Węzły OID nadawane usługodawcom zgodnie z Polityką stosowania OID</t>
  </si>
  <si>
    <t>Identyfikatory instancji recept</t>
  </si>
  <si>
    <t>Identyfikatory instancji zlecen na zaopatrzenie</t>
  </si>
  <si>
    <t>Identyfikatory instancji dokumentów anulowania zlecenia na zaopatrzenie</t>
  </si>
  <si>
    <t>Identyfikatory instancji skierowań</t>
  </si>
  <si>
    <t>Identyfikatory instancji dokumentów realizacji recepty</t>
  </si>
  <si>
    <t>Identyfikatory instancji dokumentów realizacji zlecenia na zaopatrzenie</t>
  </si>
  <si>
    <t>Identyfikatory instancji wniosków o dostęp do danych usługobiorcy</t>
  </si>
  <si>
    <t>Identyfikatory instancji dokumentów Decyzja POZ</t>
  </si>
  <si>
    <t>Identyfikatory instancji wniosków o udostępnienie EDM</t>
  </si>
  <si>
    <t>Identyfikatory instancji dokumentów realizacji udostępnienia EDM</t>
  </si>
  <si>
    <t>Identyfikatory wysyłek informacji o zdarzeniu medycznym i indeksie dokumentacji medycznej</t>
  </si>
  <si>
    <t>Właściciel OID</t>
  </si>
  <si>
    <t>Kustosz dokumentów przejętych od zlikwidowanych usługobiorców (PBRDM), stosowany w indeksach dokumentów medycznych po ich przejęciu</t>
  </si>
  <si>
    <t>Rodzaj świadczeń (NFZ)</t>
  </si>
  <si>
    <t>6.254</t>
  </si>
  <si>
    <t>Numery umów NFZ</t>
  </si>
  <si>
    <t>Numery umów świadczeniodawców z NFZ zawierane w oddziale</t>
  </si>
  <si>
    <t>Numery umów lekarzy z NFZ zawierane w oddziale</t>
  </si>
  <si>
    <t>8.6.1.1</t>
  </si>
  <si>
    <t>8.6.1.2</t>
  </si>
  <si>
    <t>8.6.1.3</t>
  </si>
  <si>
    <t>8.6.1.4</t>
  </si>
  <si>
    <t>8.6.1.5</t>
  </si>
  <si>
    <t>8.6.1.6</t>
  </si>
  <si>
    <t>8.6.1.7</t>
  </si>
  <si>
    <t>8.6.1.8</t>
  </si>
  <si>
    <t>8.6.1.9</t>
  </si>
  <si>
    <t>8.6.1.10</t>
  </si>
  <si>
    <t>8.6.1.11</t>
  </si>
  <si>
    <t>8.6.1.12</t>
  </si>
  <si>
    <t>8.6.1.13</t>
  </si>
  <si>
    <t>8.6.1.14</t>
  </si>
  <si>
    <t>8.6.1.15</t>
  </si>
  <si>
    <t>8.6.1.16</t>
  </si>
  <si>
    <t>8.6.2.1</t>
  </si>
  <si>
    <t>8.6.2.2</t>
  </si>
  <si>
    <t>8.6.2.3</t>
  </si>
  <si>
    <t>8.6.2.4</t>
  </si>
  <si>
    <t>8.6.2.5</t>
  </si>
  <si>
    <t>8.6.2.6</t>
  </si>
  <si>
    <t>8.6.2.7</t>
  </si>
  <si>
    <t>8.6.2.8</t>
  </si>
  <si>
    <t>8.6.2.9</t>
  </si>
  <si>
    <t>8.6.2.10</t>
  </si>
  <si>
    <t>8.6.2.11</t>
  </si>
  <si>
    <t>8.6.2.12</t>
  </si>
  <si>
    <t>8.6.2.13</t>
  </si>
  <si>
    <t>8.6.2.14</t>
  </si>
  <si>
    <t>8.6.2.15</t>
  </si>
  <si>
    <t>8.6.2.16</t>
  </si>
  <si>
    <t>Zmiany porządkujące, wynikające z wydania 0.9.10 IG, tj. dokumentu Reguł tworzenia Elektronicznej Dokumentacji Medycznej.
Uzupełnienie brakujących węzłów OID.
Uporządkowanie nazw wybranych węzłów.</t>
  </si>
  <si>
    <t>0.5.1</t>
  </si>
  <si>
    <t>Znane wzory dowodów osobistych zawierają identyfikator osoby, w takiej sytuacji nie należy korzystać z tego OID. Seria i numer dokumentu podawany jest w polu IDESP lub DESP (skrót od Identidad Española)</t>
  </si>
  <si>
    <t>14 cyfr pisanych bez znaków rozdzielających</t>
  </si>
  <si>
    <t>9 cyfr pisanych bez znaków rozdzielających</t>
  </si>
  <si>
    <t>Polski NIP, 10 cyfr pisanych bez znaków rozdzielających</t>
  </si>
  <si>
    <t>Część I kodu resortowego</t>
  </si>
  <si>
    <t>Część I i V kodu resortowego rozdzielone myślnikiem bez znaków białych</t>
  </si>
  <si>
    <t>Część I i VII kodu resortowego rozdzielone myślnikiem bez znaków białych</t>
  </si>
  <si>
    <t>Typy dokumentów tożsamości oraz akceptowanych w P1 dokumentów umożliwiających stwierdzenie tożsamości, wystawionych w krajach strefy Schengen lub UE, uzyskano z http://prado.consilium.europa.eu; wartości identyfikatorów należy podawać bez znaków białych, za wyjątkiem znaków białych zawartych w identyfikatorze w okazanym dokumencie.</t>
  </si>
  <si>
    <t>Węzły OID stosowane wyłącznie przez podsystemy P1, np. Aplikację Usługodawców i Aptek</t>
  </si>
  <si>
    <t>Słowniki i zbiory wartości</t>
  </si>
  <si>
    <t>Określenia liczby porządkowej złożonych deklaracji POZ w znaczeniu "po raz pierwszy, po raz drugi".</t>
  </si>
  <si>
    <t>Zbiór statusów dostępności dokumentu</t>
  </si>
  <si>
    <t>27.01.2015</t>
  </si>
  <si>
    <t>Przegląd identyfikatorów osób i typów dokumentów tożsamości, uzupełnienie opisów.
Dostosowanie OID usługodawców i OID wykorzystywanych przez usługodawców do Polityki stosowania OID przez usługodawców.
Zmiany w obszarze umów NFZ.
Uszczegółowienie wybranych nazw i opisów.
Poprawka OID kodu GTIN na 1.3.160</t>
  </si>
  <si>
    <t>1.2.100</t>
  </si>
  <si>
    <t>1.2.196</t>
  </si>
  <si>
    <t>1.2.438</t>
  </si>
  <si>
    <t>1.2.642</t>
  </si>
  <si>
    <t>1.2.380</t>
  </si>
  <si>
    <t>1.3.100</t>
  </si>
  <si>
    <t>1.3.191</t>
  </si>
  <si>
    <t>1.3.196</t>
  </si>
  <si>
    <t>1.3.372</t>
  </si>
  <si>
    <t>1.3.642</t>
  </si>
  <si>
    <t>20.04.2015</t>
  </si>
  <si>
    <t>7.16.9</t>
  </si>
  <si>
    <t>7.16.10</t>
  </si>
  <si>
    <t>Identyfikator konta użytkownika</t>
  </si>
  <si>
    <t>Identyfikator konta administratora biznesowego</t>
  </si>
  <si>
    <t>2.8.2</t>
  </si>
  <si>
    <t>2.8</t>
  </si>
  <si>
    <t>Identyfikatory punktów sprzedaży zaopatrzenia nadane w oddziale NFZ</t>
  </si>
  <si>
    <t>2.8.1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</si>
  <si>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</si>
  <si>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</si>
  <si>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</si>
  <si>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</si>
  <si>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</si>
  <si>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</si>
  <si>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</si>
  <si>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</si>
  <si>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>2.8.11</t>
  </si>
  <si>
    <t>2.8.12</t>
  </si>
  <si>
    <t>2.8.13</t>
  </si>
  <si>
    <t>2.8.14</t>
  </si>
  <si>
    <t>2.8.15</t>
  </si>
  <si>
    <t>2.8.16</t>
  </si>
  <si>
    <t>2.4.50.1</t>
  </si>
  <si>
    <t>Miejsca udzielania świadczeń w ramach wpisów Okręgowej Izby Lekarskiej w Białymstoku</t>
  </si>
  <si>
    <t>2.4.51.1</t>
  </si>
  <si>
    <t>Miejsca udzielania świadczeń w ramach wpisów Beskidzkiej Okręgowej Izby Lekarskiej w Bielsku-Białej</t>
  </si>
  <si>
    <t>2.4.52.1</t>
  </si>
  <si>
    <t>2.4.53.1</t>
  </si>
  <si>
    <t>2.4.54.1</t>
  </si>
  <si>
    <t>2.4.55.1</t>
  </si>
  <si>
    <t>2.4.56.1</t>
  </si>
  <si>
    <t>2.4.57.1</t>
  </si>
  <si>
    <t>2.4.58.1</t>
  </si>
  <si>
    <t>2.4.59.1</t>
  </si>
  <si>
    <t>2.4.60.1</t>
  </si>
  <si>
    <t>2.4.61.1</t>
  </si>
  <si>
    <t>2.4.62.1</t>
  </si>
  <si>
    <t>2.4.63.1</t>
  </si>
  <si>
    <t>2.4.64.1</t>
  </si>
  <si>
    <t>2.4.65.1</t>
  </si>
  <si>
    <t>2.4.66.1</t>
  </si>
  <si>
    <t>2.4.67.1</t>
  </si>
  <si>
    <t>2.4.68.1</t>
  </si>
  <si>
    <t>2.4.69.1</t>
  </si>
  <si>
    <t>2.4.70.1</t>
  </si>
  <si>
    <t>2.4.72.1</t>
  </si>
  <si>
    <t>2.4.74.1</t>
  </si>
  <si>
    <t>2.4.75.1</t>
  </si>
  <si>
    <t>Miejsca udzielania świadczeń w ramach wpisów Bydgoskiej Izby Lekarskiej w Bydgoszczy</t>
  </si>
  <si>
    <t>Miejsca udzielania świadczeń w ramach wpisów Okręgowej Izby Lekarskiej w Gdańsku</t>
  </si>
  <si>
    <t>Miejsca udzielania świadczeń w ramach wpisów Okręgowej Izby Lekarskiej w Gorzowie Wielkopolskim</t>
  </si>
  <si>
    <t>Miejsca udzielania świadczeń w ramach wpisów Okręgowej Izby Lekarskiej w Katowicach</t>
  </si>
  <si>
    <t>Miejsca udzielania świadczeń w ramach wpisów Świętokrzyskiej Izby Lekarskiej w Kielcach</t>
  </si>
  <si>
    <t>Miejsca udzielania świadczeń w ramach wpisów Okręgowej Izby Lekarskiej w Krakowie</t>
  </si>
  <si>
    <t>Miejsca udzielania świadczeń w ramach wpisów Okręgowej Izby Lekarskiej w Lublinie</t>
  </si>
  <si>
    <t>Miejsca udzielania świadczeń w ramach wpisów Okręgowej Izby Lekarskiej w Łodzi</t>
  </si>
  <si>
    <t>Miejsca udzielania świadczeń w ramach wpisów Warmińsko-Mazurskiej Izby Lekarskiej w Olsztynie</t>
  </si>
  <si>
    <t>Miejsca udzielania świadczeń w ramach wpisów Okręgowej Izby Lekarskiej w Opolu</t>
  </si>
  <si>
    <t>Miejsca udzielania świadczeń w ramach wpisów Okręgowej Izby Lekarskiej w Płocku</t>
  </si>
  <si>
    <t>Miejsca udzielania świadczeń w ramach wpisów Wielkopolskiej Izby Lekarskiej w Poznaniu</t>
  </si>
  <si>
    <t>Miejsca udzielania świadczeń w ramach wpisów Okręgowej Izby Lekarskiej w Rzeszowie</t>
  </si>
  <si>
    <t>Miejsca udzielania świadczeń w ramach wpisów Okręgowej Izby Lekarskiej w Szczecinie</t>
  </si>
  <si>
    <t>Miejsca udzielania świadczeń w ramach wpisów Okręgowej Izby Lekarskiej w Tarnowie</t>
  </si>
  <si>
    <t>Miejsca udzielania świadczeń w ramach wpisów Kujawsko-Pomorskiej Okręgowej Izby Lekarskiej w Toruniu</t>
  </si>
  <si>
    <t>Miejsca udzielania świadczeń w ramach wpisów Okręgowej Izby Lekarskiej w Warszawie</t>
  </si>
  <si>
    <t>Miejsca udzielania świadczeń w ramach wpisów Dolnośląskiej Izby Lekarskiej we Wrocławiu</t>
  </si>
  <si>
    <t>Miejsca udzielania świadczeń w ramach wpisów Okręgowej Izby Lekarskiej w Zielonej Górze</t>
  </si>
  <si>
    <t>Miejsca udzielania świadczeń w ramach wpisów Wojskowej Izby Lekarskiej</t>
  </si>
  <si>
    <t>Miejsca udzielania świadczeń w ramach wpisów Okręgowej Izby Lekarskiej w Koszalinie</t>
  </si>
  <si>
    <t>Miejsca udzielania świadczeń w ramach wpisów Okręgowej Izby Lekarskiej w Częstochowie</t>
  </si>
  <si>
    <t>Miejsca udzielania świadczeń w ramach wpisów Okręgowej Izby Pielęgniarek i Położnych w Białej Podlaskiej</t>
  </si>
  <si>
    <t>Miejsca udzielania świadczeń w ramach wpisów Okręgowej Izby Pielęgniarek i Położnych w Białymstoku</t>
  </si>
  <si>
    <t>Miejsca udzielania świadczeń w ramach wpisów Okręgowej Izby Pielęgniarek i Położnych w Bielsku-Białej</t>
  </si>
  <si>
    <t>Miejsca udzielania świadczeń w ramach wpisów Okręgowej Izby Pielęgniarek i Położnych w Bygdoszczy</t>
  </si>
  <si>
    <t>Miejsca udzielania świadczeń w ramach wpisów Okręgowej Izby Pielęgniarek i Położnych w Chełmie</t>
  </si>
  <si>
    <t>Miejsca udzielania świadczeń w ramach wpisów Okręgowej Izby Pielęgniarek i Położnych w Ciechanowie</t>
  </si>
  <si>
    <t>Miejsca udzielania świadczeń w ramach wpisów Okręgowej Izby Pielęgniarek i Położnych w Częstochowie</t>
  </si>
  <si>
    <t>Miejsca udzielania świadczeń w ramach wpisów Okręgowej Izby Pielęgniarek i Położnych w Elblągu</t>
  </si>
  <si>
    <t>Miejsca udzielania świadczeń w ramach wpisów Okręgowej Izby Pielęgniarek i Położnych w Gdańsku</t>
  </si>
  <si>
    <t>Miejsca udzielania świadczeń w ramach wpisów Okręgowej Izby Pielęgniarek i Położnych w Gorzowie Wielkopolskim</t>
  </si>
  <si>
    <t>Miejsca udzielania świadczeń w ramach wpisów Okręgowej Izby Pielęgniarek i Położnych w Jeleniej Górze</t>
  </si>
  <si>
    <t>Miejsca udzielania świadczeń w ramach wpisów Okręgowej Izby Pielęgniarek i Położnych w Kaliszu</t>
  </si>
  <si>
    <t>Miejsca udzielania świadczeń w ramach wpisów Okręgowej Izby Pielęgniarek i Położnych w Katowicach</t>
  </si>
  <si>
    <t>Miejsca udzielania świadczeń w ramach wpisów Okręgowej Izby Pielęgniarek i Położnych w Kielcach</t>
  </si>
  <si>
    <t>Miejsca udzielania świadczeń w ramach wpisów Okręgowej Izby Pielęgniarek i Położnych w Koninie</t>
  </si>
  <si>
    <t>Miejsca udzielania świadczeń w ramach wpisów Okręgowej Izby Pielęgniarek i Położnych w Koszalinie</t>
  </si>
  <si>
    <t>Miejsca udzielania świadczeń w ramach wpisów Okręgowej Izby Pielęgniarek i Położnych w Krakowie</t>
  </si>
  <si>
    <t>Miejsca udzielania świadczeń w ramach wpisów Okręgowej Izby Pielęgniarek i Położnych w Krośnie</t>
  </si>
  <si>
    <t>Miejsca udzielania świadczeń w ramach wpisów Okręgowej Izby Pielęgniarek i Położnych w Lesznie</t>
  </si>
  <si>
    <t>Miejsca udzielania świadczeń w ramach wpisów Okręgowej Izby Pielęgniarek i Położnych w Lublinie</t>
  </si>
  <si>
    <t>Miejsca udzielania świadczeń w ramach wpisów Okręgowej Izby Pielęgniarek i Położnych w Łomży</t>
  </si>
  <si>
    <t>Miejsca udzielania świadczeń w ramach wpisów Okręgowej Izby Pielęgniarek i Położnych w Łodzi</t>
  </si>
  <si>
    <t>Miejsca udzielania świadczeń w ramach wpisów Okręgowej Izby Pielęgniarek i Położnych w Olsztynie</t>
  </si>
  <si>
    <t>Miejsca udzielania świadczeń w ramach wpisów Okręgowej Izby Pielęgniarek i Położnych w Opolu</t>
  </si>
  <si>
    <t>Miejsca udzielania świadczeń w ramach wpisów Okręgowej Izby Pielęgniarek i Położnych w Ostrołęce</t>
  </si>
  <si>
    <t>Miejsca udzielania świadczeń w ramach wpisów Okręgowej Izby Pielęgniarek i Położnych w Pile</t>
  </si>
  <si>
    <t>Miejsca udzielania świadczeń w ramach wpisów Okręgowej Izby Pielęgniarek i Położnych w Płocku</t>
  </si>
  <si>
    <t>Miejsca udzielania świadczeń w ramach wpisów Okręgowej Izby Pielęgniarek i Położnych w Poznaniu</t>
  </si>
  <si>
    <t>Miejsca udzielania świadczeń w ramach wpisów Okręgowej Izby Pielęgniarek i Położnych w Przeworsku</t>
  </si>
  <si>
    <t>Miejsca udzielania świadczeń w ramach wpisów Okręgowej Izby Pielęgniarek i Położnych w Radomiu</t>
  </si>
  <si>
    <t>Miejsca udzielania świadczeń w ramach wpisów Okręgowej Izby Pielęgniarek i Położnych w Rzeszowie</t>
  </si>
  <si>
    <t>Miejsca udzielania świadczeń w ramach wpisów Okręgowej Izby Pielęgniarek i Położnych w Siedlcach</t>
  </si>
  <si>
    <t>Miejsca udzielania świadczeń w ramach wpisów Okręgowej Izby Pielęgniarek i Położnych w Sieradzu</t>
  </si>
  <si>
    <t>Miejsca udzielania świadczeń w ramach wpisów Okręgowej Izby Pielęgniarek i Położnych w Słupsku</t>
  </si>
  <si>
    <t>Miejsca udzielania świadczeń w ramach wpisów Okręgowej Izby Pielęgniarek i Położnych w Suwałkach</t>
  </si>
  <si>
    <t>Miejsca udzielania świadczeń w ramach wpisów Okręgowej Izby Pielęgniarek i Położnych w Szczecinie</t>
  </si>
  <si>
    <t>Miejsca udzielania świadczeń w ramach wpisów Okręgowej Izby Pielęgniarek i Położnych w Nowym Sączu</t>
  </si>
  <si>
    <t>Miejsca udzielania świadczeń w ramach wpisów Okręgowej Izby Pielęgniarek i Położnych w Tarnowie</t>
  </si>
  <si>
    <t>Miejsca udzielania świadczeń w ramach wpisów Okręgowej Izby Pielęgniarek i Położnych w Toruniu</t>
  </si>
  <si>
    <t>Miejsca udzielania świadczeń w ramach wpisów Okręgowej Izby Pielęgniarek i Położnych w Wałbrzychu</t>
  </si>
  <si>
    <t>Miejsca udzielania świadczeń w ramach wpisów Okręgowej Izby Pielęgniarek i Położnych w Warszawie</t>
  </si>
  <si>
    <t>Miejsca udzielania świadczeń w ramach wpisów Okręgowej Izby Pielęgniarek i Położnych we Włocławku</t>
  </si>
  <si>
    <t>Miejsca udzielania świadczeń w ramach wpisów Okręgowej Izby Pielęgniarek i Położnych we Wrocławiu</t>
  </si>
  <si>
    <t>Miejsca udzielania świadczeń w ramach wpisów Okręgowej Izby Pielęgniarek i Położnych w Zamościu</t>
  </si>
  <si>
    <t>Miejsca udzielania świadczeń w ramach wpisów Okręgowej Izby Pielęgniarek i Położnych w Zielonej Górze</t>
  </si>
  <si>
    <t>2.5.1.1</t>
  </si>
  <si>
    <t>2.5.2.1</t>
  </si>
  <si>
    <t>2.5.3.1</t>
  </si>
  <si>
    <t>2.5.4.1</t>
  </si>
  <si>
    <t>2.5.5.1</t>
  </si>
  <si>
    <t>2.5.6.1</t>
  </si>
  <si>
    <t>2.5.7.1</t>
  </si>
  <si>
    <t>2.5.8.1</t>
  </si>
  <si>
    <t>2.5.9.1</t>
  </si>
  <si>
    <t>2.5.10.1</t>
  </si>
  <si>
    <t>2.5.11.1</t>
  </si>
  <si>
    <t>2.5.12.1</t>
  </si>
  <si>
    <t>2.5.13.1</t>
  </si>
  <si>
    <t>2.5.14.1</t>
  </si>
  <si>
    <t>2.5.15.1</t>
  </si>
  <si>
    <t>2.5.16.1</t>
  </si>
  <si>
    <t>2.5.17.1</t>
  </si>
  <si>
    <t>2.5.18.1</t>
  </si>
  <si>
    <t>2.5.19.1</t>
  </si>
  <si>
    <t>2.5.20.1</t>
  </si>
  <si>
    <t>2.5.21.1</t>
  </si>
  <si>
    <t>2.5.22.1</t>
  </si>
  <si>
    <t>2.5.23.1</t>
  </si>
  <si>
    <t>2.5.24.1</t>
  </si>
  <si>
    <t>2.5.25.1</t>
  </si>
  <si>
    <t>2.5.26.1</t>
  </si>
  <si>
    <t>2.5.27.1</t>
  </si>
  <si>
    <t>2.5.28.1</t>
  </si>
  <si>
    <t>2.5.29.1</t>
  </si>
  <si>
    <t>2.5.30.1</t>
  </si>
  <si>
    <t>2.5.31.1</t>
  </si>
  <si>
    <t>2.5.32.1</t>
  </si>
  <si>
    <t>2.5.33.1</t>
  </si>
  <si>
    <t>2.5.34.1</t>
  </si>
  <si>
    <t>2.5.35.1</t>
  </si>
  <si>
    <t>2.5.36.1</t>
  </si>
  <si>
    <t>2.5.37.1</t>
  </si>
  <si>
    <t>2.5.38.1</t>
  </si>
  <si>
    <t>2.5.39.1</t>
  </si>
  <si>
    <t>2.5.40.1</t>
  </si>
  <si>
    <t>2.5.41.1</t>
  </si>
  <si>
    <t>2.5.42.1</t>
  </si>
  <si>
    <t>2.5.43.1</t>
  </si>
  <si>
    <t>2.5.44.1</t>
  </si>
  <si>
    <t>2.5.45.1</t>
  </si>
  <si>
    <t>Identyfikatorem miejsca udzielania świadczeń w przypadku praktyk zawodowych jest identyfikator usługodawcy, tj. numer wpisu do rejestru, i numer kolejny przypisany do rodzaju działalności leczniczej w tym rejestrze rozdzielone myślnikiem bez znaków białych.</t>
  </si>
  <si>
    <t>Identyfikatory nadawane przez CSIOZ przy podłączaniu systemu uslugodawcy do P1</t>
  </si>
  <si>
    <t>7.18</t>
  </si>
  <si>
    <t>Identyfikatory systemów teleinformatycznych usługodawców komunikujących się z P1</t>
  </si>
  <si>
    <r>
      <t xml:space="preserve">Poprawki zauważonych błędów w niektórych węzłach identyfikatorów osób (typy dokumentów wybranych krajów)
</t>
    </r>
    <r>
      <rPr>
        <sz val="11"/>
        <color theme="1"/>
        <rFont val="Calibri"/>
        <family val="2"/>
      </rPr>
      <t>Identyfikatory kont w P1.
Usunięcie identyfikatora dokumentów anulujących innych niż dla recept, skierowań i zleceń.
Identyfikatory punktów sprzedaży nadawane w oddziałach NFZ.
Identyfikatory miejsc udzielania świadczeń praktyk zawodowych.
Identyfikatory systemów zewnętrznych usługodawców nadawane przez CSIOZ przy podłączaniu do P1.</t>
    </r>
    <r>
      <rPr>
        <sz val="11"/>
        <color theme="1"/>
        <rFont val="Calibri"/>
        <family val="2"/>
      </rPr>
      <t xml:space="preserve">
</t>
    </r>
  </si>
  <si>
    <t>14.09.2015</t>
  </si>
  <si>
    <t>0.5.6</t>
  </si>
  <si>
    <t>0.5.2-0.5.5</t>
  </si>
  <si>
    <t>13.5.2</t>
  </si>
  <si>
    <t>13.5.3</t>
  </si>
  <si>
    <t>13.5.3.1</t>
  </si>
  <si>
    <t>13.5.3.2</t>
  </si>
  <si>
    <t>13.5.3.3</t>
  </si>
  <si>
    <t>13.5.3.4</t>
  </si>
  <si>
    <t>13.5.3.5</t>
  </si>
  <si>
    <t>13.5.3.6</t>
  </si>
  <si>
    <t>13.5.3.7</t>
  </si>
  <si>
    <t>13.5.3.8</t>
  </si>
  <si>
    <t>13.5.3.9</t>
  </si>
  <si>
    <t>13.5.3.10</t>
  </si>
  <si>
    <t>Skale ocen pielęgniarskich wg NIPIP</t>
  </si>
  <si>
    <t>Polskie klasyfikatory ICNP</t>
  </si>
  <si>
    <t>Słownik wartości dla skali ADL</t>
  </si>
  <si>
    <t>Słownik wartości dla skali nietrzymania moczu w opiece domowej</t>
  </si>
  <si>
    <t>Słownik wartości dla skali nietrzymania moczu w stanach ostrych</t>
  </si>
  <si>
    <t>Słownik wartości dla częstotliwości występowania bólu w szpitalu</t>
  </si>
  <si>
    <t>Słownik wartości dla częstotliwości występowania bólu w opiece długoterminowej</t>
  </si>
  <si>
    <t>Słownik wartości dla intensywności bólu</t>
  </si>
  <si>
    <t>Słownik wartości dla skali oceny zmęczenia</t>
  </si>
  <si>
    <t>Słownik wartości dla skali oceny duszności</t>
  </si>
  <si>
    <t>Słownik wartości dla skali oceny nudności</t>
  </si>
  <si>
    <t>Słownik wartości dla skali oceny upadków podczas hospitalizacji</t>
  </si>
  <si>
    <t>Słownik wartości dla skali oceny upadków w ostatnim okresie/pól roku</t>
  </si>
  <si>
    <t>Słownik wartości dla skali klasyfikacji odleżyn</t>
  </si>
  <si>
    <t>13.5.3.11</t>
  </si>
  <si>
    <t>13.5.3.12</t>
  </si>
  <si>
    <t>11.1.40</t>
  </si>
  <si>
    <t>Typy dokumentów uprawnień do świadczeń</t>
  </si>
  <si>
    <t>Usunięcie identyfikatora obrazu recepty papierowej, błędnie zapisanych węzłów OECD Glossary of Statistical Terms i UN Statistic Social Indicator, dodanie Typy dokumentów uprawnień do świadczeń.</t>
  </si>
  <si>
    <t>8.10.1</t>
  </si>
  <si>
    <t>8.10.2</t>
  </si>
  <si>
    <t>Id pozycji recepty papierowej dla numeru recepty nadanego z puli NFZ</t>
  </si>
  <si>
    <t>0.5.7</t>
  </si>
  <si>
    <t>7.2.3</t>
  </si>
  <si>
    <t>Identyfikatory pozycji recepty</t>
  </si>
  <si>
    <t>2.7.{x}.2.3</t>
  </si>
  <si>
    <t>0.5.8</t>
  </si>
  <si>
    <t>1.1.300</t>
  </si>
  <si>
    <t>1.2.300</t>
  </si>
  <si>
    <t>1.3.300</t>
  </si>
  <si>
    <t>2.7.{x}.2.4</t>
  </si>
  <si>
    <t>Identyfikatory pozycji dokumentów realizacji recepty</t>
  </si>
  <si>
    <t>2.7.{x}.5.3</t>
  </si>
  <si>
    <t>​Pacjenci w systemie usługodawcy</t>
  </si>
  <si>
    <t>2.7.{x}.17</t>
  </si>
  <si>
    <t>2.7.{x}.17.1</t>
  </si>
  <si>
    <t>Identyfikator pacjenta w systemie usługodawcy</t>
  </si>
  <si>
    <t>​Rejestr surowców farmaceutycznych</t>
  </si>
  <si>
    <t>6.3</t>
  </si>
  <si>
    <t>7.19</t>
  </si>
  <si>
    <t>​Identyfikator użytkownika IKP</t>
  </si>
  <si>
    <t>Identyfikatory dokumentów zewnętrznych</t>
  </si>
  <si>
    <t>8.6.3</t>
  </si>
  <si>
    <t>​Numery umów aptek z NFZ</t>
  </si>
  <si>
    <t>8.6.3.{x}</t>
  </si>
  <si>
    <t>Numer umowy apteki z NFZ zawartej w oddziale (x) NFZ</t>
  </si>
  <si>
    <t>8.11</t>
  </si>
  <si>
    <t>Numery recept papierowych nadawane przez NFZ</t>
  </si>
  <si>
    <t>8.10</t>
  </si>
  <si>
    <t>Numery dokumentów zapotrzebowania na import docelowy leków</t>
  </si>
  <si>
    <t>Systemy zewnętrzne dla P1</t>
  </si>
  <si>
    <t>​Systemy zewnętrzne dla P1 zarządzane przez CSIOZ</t>
  </si>
  <si>
    <t>Profil Zaufany (ePUAP)</t>
  </si>
  <si>
    <t>Podsystemy NFZ</t>
  </si>
  <si>
    <t>14.1</t>
  </si>
  <si>
    <t>14.2</t>
  </si>
  <si>
    <t>14.2.1</t>
  </si>
  <si>
    <t>14.2.2</t>
  </si>
  <si>
    <t>14.2.3</t>
  </si>
  <si>
    <t>14.2.4</t>
  </si>
  <si>
    <t>​PESEL</t>
  </si>
  <si>
    <t>​Węzeł Krajowy (WK)</t>
  </si>
  <si>
    <t>Węzeł OID konta usługodawcy w P1, stosowany przez usługodawcę zarejestrowanego w P1</t>
  </si>
  <si>
    <t>Węzeł własny usługodawcy do zastosowań wewnętrznych w przypadku gdy usługodawca nie posiada własnego węzła OID</t>
  </si>
  <si>
    <t>Rejestr PESEL</t>
  </si>
  <si>
    <t>​Systemy zewnętrzne dla P1 zarządzane przez instytucje inne niż CSIOZ</t>
  </si>
  <si>
    <t>Węzeł stosowany gdy usługodawca nie posiada własnego węzła OID</t>
  </si>
  <si>
    <t>Identyfikatory sekcji zalecenia leku w recepcie</t>
  </si>
  <si>
    <t>2.7.{x}.5.4</t>
  </si>
  <si>
    <t>2.7.{x}.5.5</t>
  </si>
  <si>
    <t>Aktualizacja o identyfikatory wprowadzone w PIK od 1.2.2 do 1.3.1 włącznie:
* poprawienie kodów dot. Grecji (zamiana z 250 na 300)
* dodanie 2.7.{x}.2.4 - Identyfikatory sekcji zalecenia leku w dokumencie recepty
* dodanie 2.7.{x}.5.3 - Identyfikatory pozycji dokumentów realizacji recepty
* dodanie 2.7.{x}.17 i 17.1 - identyfikator pacjenta w systemie usługodawcy
* dodanie 6.3 - rejestr surowców farmaceutycznych
* dodanie 7.19 - ​Identyfikator użytkownika IKP
* zmiana nazwy 8 - zmiana z 'Identyfikatory dokumentów uprawnień' na 'Identyfikatory dokumentów zewnętrznych'
* dodanie 8.6.3 i 8.6.3.{x} - numery umów aptek z NFZ
* dodanie 8.11 - numery dokumentów zapotrzebowania na import docelowy
* dodanie 14 - systemy zewnętrzne dla P1</t>
  </si>
  <si>
    <t>Utworzenie identyfikatorów pozycji i numeru recepty 8.10, w tym z puli NFZ</t>
  </si>
  <si>
    <t>Identyfikator recepty papierowej nadany przez realizatora recepty</t>
  </si>
  <si>
    <t>Identyfikator pozycji recepty papierowej nadany przez realizatora recepty</t>
  </si>
  <si>
    <t>0.5.9</t>
  </si>
  <si>
    <t>Dodanie w dokumencie realizacji identyfikatora recepty papierowej nadanego przez aptekę (.5.4) oraz identyfikatora pozycji tej recepty (.5.5)</t>
  </si>
  <si>
    <t>Numer recepty papierowej nadany z puli NFZ</t>
  </si>
  <si>
    <t>W węźle zostaną zdefiniowane węzły OID przydzielone każdemu usługodawcy współpracującemu z P1, w tym aptekom</t>
  </si>
  <si>
    <t>Usługodawcy posiadający własny OID oraz niepotrzebujący OID nie będą posiadać tego węzła i nie będą go wykorzystywać</t>
  </si>
  <si>
    <t>Identyfikator apteki</t>
  </si>
  <si>
    <t>11.3.3.1</t>
  </si>
  <si>
    <t>Mnogie specjalności lekarskie</t>
  </si>
  <si>
    <t>0.5.10</t>
  </si>
  <si>
    <t>Uzupełnienie o Mnogie specjalności lekarskie</t>
  </si>
  <si>
    <t>0.5.11</t>
  </si>
  <si>
    <t>Dodanie:
* numeru prawa wykonywania zawodu fizjoterapeutów  (.1.6.5)
* numeru wpisu do rejestru Krajowej Izby Fizjoterapeutów (.2.9 i .2.9.1)</t>
  </si>
  <si>
    <t>fizjoterapeutów</t>
  </si>
  <si>
    <t>1.6.5</t>
  </si>
  <si>
    <t>2.9</t>
  </si>
  <si>
    <t>2.9.1</t>
  </si>
  <si>
    <t>Numery wpisów do rejestrów Krajowej Izby Fizjoterapeutów</t>
  </si>
  <si>
    <t>Identyfikator Krajowej Izby Fizjoterapeutów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</si>
</sst>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u val="single"/>
      <sz val="8.8"/>
      <color indexed="20"/>
      <name val="Calibri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u val="single"/>
      <sz val="8.8"/>
      <color indexed="12"/>
      <name val="Calibri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3"/>
    </xf>
    <xf numFmtId="0" fontId="0" fillId="0" borderId="0" xfId="0" applyBorder="1" applyAlignment="1">
      <alignment horizontal="left" indent="5"/>
    </xf>
    <xf numFmtId="0" fontId="0" fillId="0" borderId="0" xfId="0" applyFont="1" applyAlignment="1">
      <alignment horizontal="left" vertical="center" indent="5"/>
    </xf>
    <xf numFmtId="0" fontId="0" fillId="0" borderId="0" xfId="0" applyFont="1" applyFill="1" applyAlignment="1">
      <alignment horizontal="left" vertical="center" indent="3"/>
    </xf>
    <xf numFmtId="0" fontId="50" fillId="33" borderId="10" xfId="0" applyFont="1" applyFill="1" applyBorder="1" applyAlignment="1">
      <alignment horizontal="left" indent="1"/>
    </xf>
    <xf numFmtId="0" fontId="50" fillId="33" borderId="0" xfId="0" applyFont="1" applyFill="1" applyAlignment="1">
      <alignment/>
    </xf>
    <xf numFmtId="0" fontId="51" fillId="34" borderId="0" xfId="0" applyFont="1" applyFill="1" applyAlignment="1">
      <alignment horizontal="left" indent="1"/>
    </xf>
    <xf numFmtId="0" fontId="51" fillId="34" borderId="0" xfId="0" applyFont="1" applyFill="1" applyBorder="1" applyAlignment="1">
      <alignment horizontal="left" indent="1"/>
    </xf>
    <xf numFmtId="0" fontId="51" fillId="34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Alignment="1">
      <alignment horizontal="left" indent="3"/>
    </xf>
    <xf numFmtId="0" fontId="0" fillId="0" borderId="0" xfId="0" applyFont="1" applyAlignment="1">
      <alignment horizontal="left" vertical="center" indent="5"/>
    </xf>
    <xf numFmtId="0" fontId="0" fillId="0" borderId="0" xfId="0" applyFont="1" applyAlignment="1">
      <alignment horizontal="left" vertical="center" indent="3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center" indent="3"/>
    </xf>
    <xf numFmtId="0" fontId="0" fillId="0" borderId="0" xfId="0" applyFont="1" applyAlignment="1">
      <alignment horizontal="left" vertical="center" indent="5"/>
    </xf>
    <xf numFmtId="0" fontId="0" fillId="0" borderId="0" xfId="0" applyFont="1" applyAlignment="1">
      <alignment horizontal="left" vertical="center" indent="5"/>
    </xf>
    <xf numFmtId="0" fontId="0" fillId="34" borderId="0" xfId="0" applyFill="1" applyAlignment="1">
      <alignment horizontal="left" indent="1"/>
    </xf>
    <xf numFmtId="0" fontId="0" fillId="0" borderId="0" xfId="0" applyFont="1" applyFill="1" applyAlignment="1">
      <alignment horizontal="left" vertical="center" indent="5"/>
    </xf>
    <xf numFmtId="0" fontId="0" fillId="0" borderId="0" xfId="0" applyFont="1" applyAlignment="1">
      <alignment horizontal="left" vertical="center" indent="2"/>
    </xf>
    <xf numFmtId="0" fontId="51" fillId="0" borderId="0" xfId="0" applyFont="1" applyFill="1" applyAlignment="1">
      <alignment horizontal="left" indent="1"/>
    </xf>
    <xf numFmtId="0" fontId="51" fillId="0" borderId="0" xfId="0" applyFont="1" applyFill="1" applyAlignment="1">
      <alignment/>
    </xf>
    <xf numFmtId="0" fontId="51" fillId="34" borderId="0" xfId="0" applyNumberFormat="1" applyFont="1" applyFill="1" applyAlignment="1">
      <alignment horizontal="left" indent="1"/>
    </xf>
    <xf numFmtId="0" fontId="0" fillId="0" borderId="0" xfId="0" applyNumberFormat="1" applyAlignment="1">
      <alignment horizontal="left" indent="1"/>
    </xf>
    <xf numFmtId="0" fontId="51" fillId="34" borderId="0" xfId="0" applyNumberFormat="1" applyFont="1" applyFill="1" applyBorder="1" applyAlignment="1">
      <alignment horizontal="left" indent="1"/>
    </xf>
    <xf numFmtId="0" fontId="0" fillId="0" borderId="0" xfId="0" applyNumberFormat="1" applyBorder="1" applyAlignment="1">
      <alignment horizontal="left" indent="1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NumberFormat="1" applyAlignment="1">
      <alignment/>
    </xf>
    <xf numFmtId="0" fontId="52" fillId="0" borderId="0" xfId="0" applyFont="1" applyAlignment="1">
      <alignment horizontal="left" indent="1"/>
    </xf>
    <xf numFmtId="0" fontId="52" fillId="0" borderId="0" xfId="0" applyNumberFormat="1" applyFont="1" applyAlignment="1">
      <alignment horizontal="left" indent="1"/>
    </xf>
    <xf numFmtId="0" fontId="52" fillId="0" borderId="0" xfId="0" applyFont="1" applyBorder="1" applyAlignment="1">
      <alignment horizontal="left" indent="1"/>
    </xf>
    <xf numFmtId="0" fontId="25" fillId="0" borderId="0" xfId="0" applyFont="1" applyAlignment="1">
      <alignment horizontal="left" indent="5"/>
    </xf>
    <xf numFmtId="0" fontId="52" fillId="0" borderId="0" xfId="0" applyFont="1" applyAlignment="1">
      <alignment/>
    </xf>
    <xf numFmtId="0" fontId="0" fillId="0" borderId="0" xfId="0" applyFont="1" applyAlignment="1">
      <alignment horizontal="left" vertical="center" indent="5"/>
    </xf>
    <xf numFmtId="0" fontId="0" fillId="0" borderId="0" xfId="0" applyFont="1" applyFill="1" applyAlignment="1">
      <alignment horizontal="left" vertical="center" indent="5"/>
    </xf>
    <xf numFmtId="0" fontId="51" fillId="0" borderId="0" xfId="0" applyFont="1" applyAlignment="1">
      <alignment horizontal="center" wrapText="1"/>
    </xf>
    <xf numFmtId="0" fontId="0" fillId="35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0" borderId="0" xfId="0" applyFont="1" applyAlignment="1">
      <alignment horizontal="left" vertical="center" indent="5"/>
    </xf>
    <xf numFmtId="0" fontId="0" fillId="0" borderId="0" xfId="0" applyFont="1" applyFill="1" applyAlignment="1">
      <alignment horizontal="left" vertical="center" indent="5"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51" fillId="0" borderId="0" xfId="0" applyFont="1" applyAlignment="1">
      <alignment horizontal="center" wrapText="1"/>
    </xf>
    <xf numFmtId="0" fontId="0" fillId="35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36" borderId="0" xfId="0" applyFill="1" applyAlignment="1">
      <alignment vertical="top" wrapText="1"/>
    </xf>
    <xf numFmtId="0" fontId="0" fillId="37" borderId="0" xfId="0" applyFill="1" applyAlignment="1">
      <alignment vertical="top" wrapText="1"/>
    </xf>
    <xf numFmtId="0" fontId="0" fillId="0" borderId="0" xfId="0" applyNumberForma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indent="5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5"/>
    </xf>
    <xf numFmtId="0" fontId="5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51" fillId="0" borderId="0" xfId="0" applyFont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Fill="1" applyAlignment="1">
      <alignment horizontal="left" vertical="center" indent="3"/>
    </xf>
    <xf numFmtId="0" fontId="51" fillId="34" borderId="0" xfId="0" applyFont="1" applyFill="1" applyAlignment="1">
      <alignment horizontal="left"/>
    </xf>
    <xf numFmtId="0" fontId="0" fillId="0" borderId="0" xfId="0" applyNumberFormat="1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horizontal="left" indent="3"/>
    </xf>
    <xf numFmtId="0" fontId="26" fillId="0" borderId="0" xfId="0" applyFont="1" applyAlignment="1">
      <alignment horizontal="left" indent="3"/>
    </xf>
    <xf numFmtId="0" fontId="0" fillId="0" borderId="0" xfId="0" applyNumberFormat="1" applyFont="1" applyFill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vertical="center" indent="4"/>
    </xf>
    <xf numFmtId="0" fontId="0" fillId="0" borderId="0" xfId="0" applyFont="1" applyFill="1" applyAlignment="1">
      <alignment horizontal="left" indent="2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2"/>
    </xf>
    <xf numFmtId="0" fontId="26" fillId="0" borderId="0" xfId="0" applyFont="1" applyAlignment="1">
      <alignment horizontal="left" indent="1"/>
    </xf>
    <xf numFmtId="0" fontId="26" fillId="0" borderId="0" xfId="0" applyFont="1" applyFill="1" applyAlignment="1">
      <alignment/>
    </xf>
    <xf numFmtId="0" fontId="26" fillId="0" borderId="0" xfId="0" applyNumberFormat="1" applyFont="1" applyAlignment="1">
      <alignment horizontal="left" indent="1"/>
    </xf>
    <xf numFmtId="0" fontId="26" fillId="0" borderId="0" xfId="0" applyFont="1" applyBorder="1" applyAlignment="1">
      <alignment horizontal="left" indent="1"/>
    </xf>
    <xf numFmtId="0" fontId="26" fillId="0" borderId="0" xfId="0" applyFont="1" applyAlignment="1">
      <alignment horizontal="left" indent="2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left" indent="2"/>
    </xf>
    <xf numFmtId="0" fontId="53" fillId="0" borderId="0" xfId="0" applyFont="1" applyFill="1" applyAlignment="1">
      <alignment horizontal="left" indent="1"/>
    </xf>
    <xf numFmtId="0" fontId="0" fillId="0" borderId="0" xfId="0" applyFont="1" applyAlignment="1">
      <alignment horizontal="left" vertical="center" indent="2"/>
    </xf>
    <xf numFmtId="0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Fill="1" applyAlignment="1">
      <alignment horizontal="left" vertical="center" indent="5"/>
    </xf>
    <xf numFmtId="0" fontId="0" fillId="0" borderId="0" xfId="0" applyFont="1" applyAlignment="1">
      <alignment horizontal="left" vertical="center" indent="5"/>
    </xf>
    <xf numFmtId="0" fontId="0" fillId="0" borderId="0" xfId="0" applyNumberFormat="1" applyFont="1" applyBorder="1" applyAlignment="1">
      <alignment horizontal="left" indent="1"/>
    </xf>
    <xf numFmtId="0" fontId="0" fillId="0" borderId="0" xfId="0" applyFill="1" applyBorder="1" applyAlignment="1">
      <alignment horizontal="left" wrapText="1" indent="1"/>
    </xf>
    <xf numFmtId="0" fontId="26" fillId="0" borderId="0" xfId="0" applyNumberFormat="1" applyFont="1" applyBorder="1" applyAlignment="1">
      <alignment horizontal="left" indent="1"/>
    </xf>
    <xf numFmtId="0" fontId="26" fillId="0" borderId="0" xfId="0" applyFont="1" applyBorder="1" applyAlignment="1">
      <alignment horizontal="left" indent="3"/>
    </xf>
    <xf numFmtId="0" fontId="26" fillId="0" borderId="0" xfId="0" applyFont="1" applyAlignment="1">
      <alignment horizontal="left" vertical="center" indent="5"/>
    </xf>
    <xf numFmtId="0" fontId="0" fillId="0" borderId="0" xfId="0" applyFont="1" applyFill="1" applyAlignment="1">
      <alignment horizontal="left" indent="4"/>
    </xf>
    <xf numFmtId="0" fontId="54" fillId="0" borderId="0" xfId="0" applyFont="1" applyBorder="1" applyAlignment="1">
      <alignment horizontal="left" indent="1"/>
    </xf>
    <xf numFmtId="0" fontId="0" fillId="0" borderId="0" xfId="0" applyAlignment="1">
      <alignment horizontal="left" indent="2"/>
    </xf>
    <xf numFmtId="0" fontId="25" fillId="0" borderId="0" xfId="0" applyFont="1" applyAlignment="1">
      <alignment horizontal="left" indent="6"/>
    </xf>
    <xf numFmtId="0" fontId="29" fillId="0" borderId="0" xfId="0" applyFont="1" applyAlignment="1">
      <alignment horizontal="left" indent="5"/>
    </xf>
    <xf numFmtId="0" fontId="26" fillId="0" borderId="0" xfId="0" applyFont="1" applyAlignment="1">
      <alignment horizontal="left" indent="4"/>
    </xf>
    <xf numFmtId="0" fontId="26" fillId="0" borderId="0" xfId="0" applyFont="1" applyFill="1" applyAlignment="1">
      <alignment horizontal="left" vertical="center" indent="5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indent="6"/>
    </xf>
    <xf numFmtId="49" fontId="26" fillId="0" borderId="0" xfId="0" applyNumberFormat="1" applyFont="1" applyBorder="1" applyAlignment="1">
      <alignment horizontal="left" indent="1"/>
    </xf>
    <xf numFmtId="14" fontId="0" fillId="0" borderId="0" xfId="0" applyNumberFormat="1" applyFill="1" applyBorder="1" applyAlignment="1">
      <alignment horizontal="left" indent="1"/>
    </xf>
    <xf numFmtId="49" fontId="0" fillId="0" borderId="0" xfId="0" applyNumberFormat="1" applyBorder="1" applyAlignment="1">
      <alignment horizontal="left" indent="1"/>
    </xf>
    <xf numFmtId="0" fontId="0" fillId="0" borderId="0" xfId="0" applyNumberFormat="1" applyAlignment="1" quotePrefix="1">
      <alignment horizontal="left" indent="1"/>
    </xf>
    <xf numFmtId="17" fontId="0" fillId="0" borderId="0" xfId="0" applyNumberFormat="1" applyBorder="1" applyAlignment="1" quotePrefix="1">
      <alignment horizontal="left" indent="1"/>
    </xf>
    <xf numFmtId="14" fontId="0" fillId="0" borderId="0" xfId="0" applyNumberFormat="1" applyBorder="1" applyAlignment="1" quotePrefix="1">
      <alignment horizontal="left" indent="1"/>
    </xf>
    <xf numFmtId="49" fontId="26" fillId="0" borderId="0" xfId="0" applyNumberFormat="1" applyFont="1" applyBorder="1" applyAlignment="1" quotePrefix="1">
      <alignment horizontal="left" indent="1"/>
    </xf>
    <xf numFmtId="16" fontId="0" fillId="0" borderId="0" xfId="0" applyNumberFormat="1" applyBorder="1" applyAlignment="1" quotePrefix="1">
      <alignment horizontal="left" indent="1"/>
    </xf>
    <xf numFmtId="0" fontId="0" fillId="0" borderId="0" xfId="0" applyFill="1" applyBorder="1" applyAlignment="1">
      <alignment horizontal="left" vertical="top" indent="1"/>
    </xf>
    <xf numFmtId="0" fontId="0" fillId="35" borderId="0" xfId="0" applyFill="1" applyAlignment="1">
      <alignment vertical="top" wrapText="1"/>
    </xf>
    <xf numFmtId="49" fontId="0" fillId="0" borderId="0" xfId="0" applyNumberFormat="1" applyFont="1" applyFill="1" applyAlignment="1">
      <alignment horizontal="left" inden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cin%20Pusz\AppData\Local\Packages\Microsoft.MicrosoftEdge_8wekyb3d8bbwe\TempState\Downloads\P1-DS-E6-Drzewo_OID_0.5.9_20181122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ejestr OID używanych w P1"/>
      <sheetName val="Uwagi iEHR.eu"/>
      <sheetName val="Uwagi S3"/>
      <sheetName val="Zmiany do ostatniej wersji"/>
    </sheetNames>
    <sheetDataSet>
      <sheetData sheetId="0">
        <row r="8">
          <cell r="B8" t="str">
            <v>2.16.840.1.113883.3.4424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2"/>
  <sheetViews>
    <sheetView zoomScalePageLayoutView="0" workbookViewId="0" topLeftCell="A22">
      <selection activeCell="E27" sqref="E27"/>
    </sheetView>
  </sheetViews>
  <sheetFormatPr defaultColWidth="9.140625" defaultRowHeight="15"/>
  <cols>
    <col min="1" max="1" width="9.140625" style="50" customWidth="1"/>
    <col min="2" max="2" width="24.421875" style="0" customWidth="1"/>
    <col min="3" max="3" width="10.421875" style="0" customWidth="1"/>
    <col min="4" max="4" width="21.140625" style="0" bestFit="1" customWidth="1"/>
    <col min="5" max="5" width="101.8515625" style="0" customWidth="1"/>
  </cols>
  <sheetData>
    <row r="2" spans="2:11" ht="15">
      <c r="B2" s="66" t="s">
        <v>14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s="50" customFormat="1" ht="15">
      <c r="B3" s="51" t="s">
        <v>10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ht="15"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2:11" ht="15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2:11" ht="15">
      <c r="B6" s="66" t="s">
        <v>11</v>
      </c>
      <c r="C6" s="51"/>
      <c r="D6" s="51"/>
      <c r="E6" s="51"/>
      <c r="F6" s="51"/>
      <c r="G6" s="51"/>
      <c r="H6" s="51"/>
      <c r="I6" s="51"/>
      <c r="J6" s="51"/>
      <c r="K6" s="51"/>
    </row>
    <row r="7" spans="2:11" ht="15">
      <c r="B7" s="67" t="s">
        <v>12</v>
      </c>
      <c r="C7" s="67" t="s">
        <v>85</v>
      </c>
      <c r="D7" s="67"/>
      <c r="E7" s="67"/>
      <c r="F7" s="51"/>
      <c r="G7" s="51"/>
      <c r="H7" s="51"/>
      <c r="I7" s="51"/>
      <c r="J7" s="51"/>
      <c r="K7" s="51"/>
    </row>
    <row r="8" spans="2:11" ht="15">
      <c r="B8" s="51" t="s">
        <v>634</v>
      </c>
      <c r="C8" s="51" t="s">
        <v>89</v>
      </c>
      <c r="D8" s="51"/>
      <c r="E8" s="51"/>
      <c r="F8" s="51"/>
      <c r="G8" s="51"/>
      <c r="H8" s="51"/>
      <c r="I8" s="51"/>
      <c r="J8" s="51"/>
      <c r="K8" s="51"/>
    </row>
    <row r="9" spans="2:11" ht="15"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2:11" ht="15"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2:11" ht="15">
      <c r="B11" s="66" t="s">
        <v>5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2:11" ht="15">
      <c r="B12" s="67" t="s">
        <v>9</v>
      </c>
      <c r="C12" s="67" t="s">
        <v>6</v>
      </c>
      <c r="D12" s="67" t="s">
        <v>7</v>
      </c>
      <c r="E12" s="67" t="s">
        <v>8</v>
      </c>
      <c r="F12" s="51"/>
      <c r="G12" s="51"/>
      <c r="H12" s="51"/>
      <c r="I12" s="51"/>
      <c r="J12" s="51"/>
      <c r="K12" s="51"/>
    </row>
    <row r="13" spans="2:11" s="50" customFormat="1" ht="15">
      <c r="B13" s="3" t="s">
        <v>628</v>
      </c>
      <c r="C13" s="3" t="s">
        <v>629</v>
      </c>
      <c r="D13" s="3" t="s">
        <v>13</v>
      </c>
      <c r="E13" s="3" t="s">
        <v>630</v>
      </c>
      <c r="F13" s="51"/>
      <c r="G13" s="51"/>
      <c r="H13" s="51"/>
      <c r="I13" s="51"/>
      <c r="J13" s="51"/>
      <c r="K13" s="51"/>
    </row>
    <row r="14" spans="2:5" ht="15">
      <c r="B14" s="3" t="s">
        <v>628</v>
      </c>
      <c r="C14" s="3" t="s">
        <v>631</v>
      </c>
      <c r="D14" s="3" t="s">
        <v>13</v>
      </c>
      <c r="E14" s="3" t="s">
        <v>632</v>
      </c>
    </row>
    <row r="15" spans="2:5" ht="15">
      <c r="B15" s="59" t="s">
        <v>635</v>
      </c>
      <c r="C15" s="59" t="s">
        <v>636</v>
      </c>
      <c r="D15" s="59" t="s">
        <v>13</v>
      </c>
      <c r="E15" s="59" t="s">
        <v>637</v>
      </c>
    </row>
    <row r="16" spans="2:5" ht="15">
      <c r="B16" s="59" t="s">
        <v>648</v>
      </c>
      <c r="C16" s="59" t="s">
        <v>649</v>
      </c>
      <c r="D16" s="59" t="s">
        <v>13</v>
      </c>
      <c r="E16" s="59" t="s">
        <v>650</v>
      </c>
    </row>
    <row r="17" spans="2:5" ht="240">
      <c r="B17" s="59" t="s">
        <v>694</v>
      </c>
      <c r="C17" s="59" t="s">
        <v>652</v>
      </c>
      <c r="D17" s="59" t="s">
        <v>13</v>
      </c>
      <c r="E17" s="99" t="s">
        <v>735</v>
      </c>
    </row>
    <row r="18" spans="2:5" s="50" customFormat="1" ht="60">
      <c r="B18" s="59" t="s">
        <v>816</v>
      </c>
      <c r="C18" s="59" t="s">
        <v>815</v>
      </c>
      <c r="D18" s="59" t="s">
        <v>13</v>
      </c>
      <c r="E18" s="99" t="s">
        <v>999</v>
      </c>
    </row>
    <row r="19" spans="2:5" ht="90">
      <c r="B19" s="59" t="s">
        <v>1013</v>
      </c>
      <c r="C19" s="59" t="s">
        <v>1000</v>
      </c>
      <c r="D19" s="59" t="s">
        <v>13</v>
      </c>
      <c r="E19" s="99" t="s">
        <v>1014</v>
      </c>
    </row>
    <row r="20" spans="2:5" ht="120">
      <c r="B20" s="59" t="s">
        <v>1025</v>
      </c>
      <c r="C20" s="59" t="s">
        <v>1193</v>
      </c>
      <c r="D20" s="59" t="s">
        <v>13</v>
      </c>
      <c r="E20" s="110" t="s">
        <v>1190</v>
      </c>
    </row>
    <row r="21" spans="2:5" ht="30">
      <c r="B21" s="59" t="s">
        <v>1191</v>
      </c>
      <c r="C21" s="59" t="s">
        <v>1192</v>
      </c>
      <c r="D21" s="59" t="s">
        <v>13</v>
      </c>
      <c r="E21" s="99" t="s">
        <v>1224</v>
      </c>
    </row>
    <row r="22" spans="2:5" ht="15">
      <c r="B22" s="113">
        <v>43406</v>
      </c>
      <c r="C22" s="59" t="s">
        <v>1228</v>
      </c>
      <c r="D22" s="59" t="s">
        <v>13</v>
      </c>
      <c r="E22" s="99" t="s">
        <v>1277</v>
      </c>
    </row>
    <row r="23" spans="2:5" ht="180">
      <c r="B23" s="113">
        <v>43410</v>
      </c>
      <c r="C23" s="59" t="s">
        <v>1232</v>
      </c>
      <c r="D23" s="120" t="s">
        <v>13</v>
      </c>
      <c r="E23" s="99" t="s">
        <v>1276</v>
      </c>
    </row>
    <row r="24" spans="2:5" ht="30">
      <c r="B24" s="113">
        <v>43425</v>
      </c>
      <c r="C24" s="59" t="s">
        <v>1280</v>
      </c>
      <c r="D24" s="59" t="s">
        <v>13</v>
      </c>
      <c r="E24" s="99" t="s">
        <v>1281</v>
      </c>
    </row>
    <row r="25" spans="2:5" ht="15">
      <c r="B25" s="113">
        <v>43548</v>
      </c>
      <c r="C25" s="59" t="s">
        <v>1288</v>
      </c>
      <c r="D25" s="59" t="s">
        <v>13</v>
      </c>
      <c r="E25" s="99" t="s">
        <v>1289</v>
      </c>
    </row>
    <row r="26" spans="2:5" ht="45">
      <c r="B26" s="113">
        <v>43599</v>
      </c>
      <c r="C26" s="59" t="s">
        <v>1290</v>
      </c>
      <c r="D26" s="59" t="s">
        <v>13</v>
      </c>
      <c r="E26" s="110" t="s">
        <v>1291</v>
      </c>
    </row>
    <row r="56" ht="15">
      <c r="F56" s="50"/>
    </row>
    <row r="57" ht="15">
      <c r="F57" s="50"/>
    </row>
    <row r="58" ht="15">
      <c r="F58" s="50"/>
    </row>
    <row r="70" ht="15">
      <c r="C70" t="s">
        <v>175</v>
      </c>
    </row>
    <row r="72" spans="3:7" s="50" customFormat="1" ht="15">
      <c r="C72" s="50" t="s">
        <v>336</v>
      </c>
      <c r="F72" s="50" t="s">
        <v>337</v>
      </c>
      <c r="G72" s="50" t="s">
        <v>338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3"/>
  <sheetViews>
    <sheetView tabSelected="1" zoomScale="80" zoomScaleNormal="80" zoomScalePageLayoutView="0" workbookViewId="0" topLeftCell="A1">
      <pane ySplit="1" topLeftCell="A297" activePane="bottomLeft" state="frozen"/>
      <selection pane="topLeft" activeCell="IV1" sqref="IV1"/>
      <selection pane="bottomLeft" activeCell="D330" sqref="D330"/>
    </sheetView>
  </sheetViews>
  <sheetFormatPr defaultColWidth="9.140625" defaultRowHeight="15" outlineLevelRow="3"/>
  <cols>
    <col min="1" max="1" width="24.7109375" style="0" customWidth="1"/>
    <col min="2" max="2" width="12.140625" style="33" customWidth="1"/>
    <col min="3" max="3" width="34.7109375" style="0" customWidth="1"/>
    <col min="4" max="4" width="120.421875" style="0" customWidth="1"/>
    <col min="5" max="5" width="15.421875" style="0" customWidth="1"/>
    <col min="6" max="6" width="48.28125" style="2" customWidth="1"/>
    <col min="7" max="16384" width="9.140625" style="19" customWidth="1"/>
  </cols>
  <sheetData>
    <row r="1" spans="1:6" s="9" customFormat="1" ht="15">
      <c r="A1" s="8" t="s">
        <v>19</v>
      </c>
      <c r="B1" s="8" t="s">
        <v>20</v>
      </c>
      <c r="C1" s="8" t="s">
        <v>16</v>
      </c>
      <c r="D1" s="8" t="s">
        <v>15</v>
      </c>
      <c r="E1" s="8" t="s">
        <v>13</v>
      </c>
      <c r="F1" s="8" t="s">
        <v>66</v>
      </c>
    </row>
    <row r="2" spans="1:6" s="12" customFormat="1" ht="15">
      <c r="A2" s="10" t="str">
        <f>Info!$B$8</f>
        <v>2.16.840.1.113883.3.4424</v>
      </c>
      <c r="B2" s="28">
        <v>1</v>
      </c>
      <c r="C2" s="10" t="str">
        <f aca="true" t="shared" si="0" ref="C2:C37">A2&amp;"."&amp;B2</f>
        <v>2.16.840.1.113883.3.4424.1</v>
      </c>
      <c r="D2" s="74" t="s">
        <v>740</v>
      </c>
      <c r="E2" s="10" t="s">
        <v>960</v>
      </c>
      <c r="F2" s="10" t="s">
        <v>1008</v>
      </c>
    </row>
    <row r="3" spans="1:6" s="27" customFormat="1" ht="15" outlineLevel="1">
      <c r="A3" s="71" t="str">
        <f>Info!$B$8</f>
        <v>2.16.840.1.113883.3.4424</v>
      </c>
      <c r="B3" s="79" t="s">
        <v>32</v>
      </c>
      <c r="C3" s="80" t="str">
        <f t="shared" si="0"/>
        <v>2.16.840.1.113883.3.4424.1.1</v>
      </c>
      <c r="D3" s="82" t="s">
        <v>852</v>
      </c>
      <c r="E3" s="71" t="s">
        <v>13</v>
      </c>
      <c r="F3" s="71" t="s">
        <v>875</v>
      </c>
    </row>
    <row r="4" spans="1:6" s="27" customFormat="1" ht="15" outlineLevel="2">
      <c r="A4" s="72" t="str">
        <f>Info!$B$8</f>
        <v>2.16.840.1.113883.3.4424</v>
      </c>
      <c r="B4" s="75" t="s">
        <v>459</v>
      </c>
      <c r="C4" s="76" t="str">
        <f t="shared" si="0"/>
        <v>2.16.840.1.113883.3.4424.1.1.616</v>
      </c>
      <c r="D4" s="103" t="s">
        <v>741</v>
      </c>
      <c r="E4" s="72" t="s">
        <v>13</v>
      </c>
      <c r="F4" s="71" t="s">
        <v>653</v>
      </c>
    </row>
    <row r="5" spans="1:6" s="27" customFormat="1" ht="15" outlineLevel="2">
      <c r="A5" s="95" t="str">
        <f>Info!$B$8</f>
        <v>2.16.840.1.113883.3.4424</v>
      </c>
      <c r="B5" s="94" t="s">
        <v>847</v>
      </c>
      <c r="C5" s="76" t="str">
        <f t="shared" si="0"/>
        <v>2.16.840.1.113883.3.4424.1.1.40</v>
      </c>
      <c r="D5" s="103" t="s">
        <v>744</v>
      </c>
      <c r="E5" s="95" t="s">
        <v>13</v>
      </c>
      <c r="F5" s="71" t="s">
        <v>853</v>
      </c>
    </row>
    <row r="6" spans="1:6" s="27" customFormat="1" ht="15" outlineLevel="2">
      <c r="A6" s="72" t="str">
        <f>Info!$B$8</f>
        <v>2.16.840.1.113883.3.4424</v>
      </c>
      <c r="B6" s="75" t="s">
        <v>460</v>
      </c>
      <c r="C6" s="76" t="str">
        <f t="shared" si="0"/>
        <v>2.16.840.1.113883.3.4424.1.1.56</v>
      </c>
      <c r="D6" s="103" t="s">
        <v>743</v>
      </c>
      <c r="E6" s="72" t="s">
        <v>13</v>
      </c>
      <c r="F6" s="71" t="s">
        <v>825</v>
      </c>
    </row>
    <row r="7" spans="1:6" s="27" customFormat="1" ht="15" outlineLevel="2">
      <c r="A7" s="95" t="str">
        <f>Info!$B$8</f>
        <v>2.16.840.1.113883.3.4424</v>
      </c>
      <c r="B7" s="94" t="s">
        <v>846</v>
      </c>
      <c r="C7" s="76" t="str">
        <f t="shared" si="0"/>
        <v>2.16.840.1.113883.3.4424.1.1.100</v>
      </c>
      <c r="D7" s="103" t="s">
        <v>818</v>
      </c>
      <c r="E7" s="95" t="s">
        <v>13</v>
      </c>
      <c r="F7" s="71" t="s">
        <v>819</v>
      </c>
    </row>
    <row r="8" spans="1:6" s="27" customFormat="1" ht="15" outlineLevel="2">
      <c r="A8" s="95" t="str">
        <f>Info!$B$8</f>
        <v>2.16.840.1.113883.3.4424</v>
      </c>
      <c r="B8" s="94" t="s">
        <v>478</v>
      </c>
      <c r="C8" s="76" t="str">
        <f t="shared" si="0"/>
        <v>2.16.840.1.113883.3.4424.1.1.191</v>
      </c>
      <c r="D8" s="103" t="s">
        <v>764</v>
      </c>
      <c r="E8" s="95" t="s">
        <v>13</v>
      </c>
      <c r="F8" s="71" t="s">
        <v>820</v>
      </c>
    </row>
    <row r="9" spans="1:6" s="27" customFormat="1" ht="15" outlineLevel="2">
      <c r="A9" s="95" t="str">
        <f>Info!$B$8</f>
        <v>2.16.840.1.113883.3.4424</v>
      </c>
      <c r="B9" s="94" t="s">
        <v>845</v>
      </c>
      <c r="C9" s="76" t="str">
        <f t="shared" si="0"/>
        <v>2.16.840.1.113883.3.4424.1.1.196</v>
      </c>
      <c r="D9" s="103" t="s">
        <v>826</v>
      </c>
      <c r="E9" s="95" t="s">
        <v>13</v>
      </c>
      <c r="F9" s="71" t="s">
        <v>855</v>
      </c>
    </row>
    <row r="10" spans="1:6" s="27" customFormat="1" ht="15" outlineLevel="2">
      <c r="A10" s="72" t="str">
        <f>Info!$B$8</f>
        <v>2.16.840.1.113883.3.4424</v>
      </c>
      <c r="B10" s="75" t="s">
        <v>461</v>
      </c>
      <c r="C10" s="76" t="str">
        <f t="shared" si="0"/>
        <v>2.16.840.1.113883.3.4424.1.1.203</v>
      </c>
      <c r="D10" s="103" t="s">
        <v>745</v>
      </c>
      <c r="E10" s="72" t="s">
        <v>13</v>
      </c>
      <c r="F10" s="71" t="s">
        <v>821</v>
      </c>
    </row>
    <row r="11" spans="1:6" s="27" customFormat="1" ht="15" outlineLevel="2">
      <c r="A11" s="72" t="str">
        <f>Info!$B$8</f>
        <v>2.16.840.1.113883.3.4424</v>
      </c>
      <c r="B11" s="75" t="s">
        <v>462</v>
      </c>
      <c r="C11" s="76" t="str">
        <f t="shared" si="0"/>
        <v>2.16.840.1.113883.3.4424.1.1.208</v>
      </c>
      <c r="D11" s="103" t="s">
        <v>746</v>
      </c>
      <c r="E11" s="72" t="s">
        <v>13</v>
      </c>
      <c r="F11" s="71" t="s">
        <v>827</v>
      </c>
    </row>
    <row r="12" spans="1:6" s="27" customFormat="1" ht="15" outlineLevel="2">
      <c r="A12" s="72" t="str">
        <f>Info!$B$8</f>
        <v>2.16.840.1.113883.3.4424</v>
      </c>
      <c r="B12" s="75" t="s">
        <v>463</v>
      </c>
      <c r="C12" s="76" t="str">
        <f t="shared" si="0"/>
        <v>2.16.840.1.113883.3.4424.1.1.233</v>
      </c>
      <c r="D12" s="103" t="s">
        <v>747</v>
      </c>
      <c r="E12" s="72" t="s">
        <v>13</v>
      </c>
      <c r="F12" s="71" t="s">
        <v>869</v>
      </c>
    </row>
    <row r="13" spans="1:6" s="27" customFormat="1" ht="15" outlineLevel="2">
      <c r="A13" s="72" t="str">
        <f>Info!$B$8</f>
        <v>2.16.840.1.113883.3.4424</v>
      </c>
      <c r="B13" s="75" t="s">
        <v>464</v>
      </c>
      <c r="C13" s="76" t="str">
        <f t="shared" si="0"/>
        <v>2.16.840.1.113883.3.4424.1.1.246</v>
      </c>
      <c r="D13" s="103" t="s">
        <v>748</v>
      </c>
      <c r="E13" s="72" t="s">
        <v>13</v>
      </c>
      <c r="F13" s="71" t="s">
        <v>871</v>
      </c>
    </row>
    <row r="14" spans="1:6" s="27" customFormat="1" ht="15" outlineLevel="2">
      <c r="A14" s="72" t="str">
        <f>Info!$B$8</f>
        <v>2.16.840.1.113883.3.4424</v>
      </c>
      <c r="B14" s="75" t="s">
        <v>465</v>
      </c>
      <c r="C14" s="76" t="str">
        <f t="shared" si="0"/>
        <v>2.16.840.1.113883.3.4424.1.1.250</v>
      </c>
      <c r="D14" s="103" t="s">
        <v>749</v>
      </c>
      <c r="E14" s="72" t="s">
        <v>13</v>
      </c>
      <c r="F14" s="71" t="s">
        <v>854</v>
      </c>
    </row>
    <row r="15" spans="1:6" s="27" customFormat="1" ht="15" outlineLevel="2">
      <c r="A15" s="72" t="str">
        <f>Info!$B$8</f>
        <v>2.16.840.1.113883.3.4424</v>
      </c>
      <c r="B15" s="75" t="s">
        <v>1233</v>
      </c>
      <c r="C15" s="76" t="str">
        <f t="shared" si="0"/>
        <v>2.16.840.1.113883.3.4424.1.1.300</v>
      </c>
      <c r="D15" s="103" t="s">
        <v>750</v>
      </c>
      <c r="E15" s="72" t="s">
        <v>13</v>
      </c>
      <c r="F15" s="71" t="s">
        <v>856</v>
      </c>
    </row>
    <row r="16" spans="1:6" s="27" customFormat="1" ht="15" outlineLevel="2">
      <c r="A16" s="72" t="str">
        <f>Info!$B$8</f>
        <v>2.16.840.1.113883.3.4424</v>
      </c>
      <c r="B16" s="75" t="s">
        <v>466</v>
      </c>
      <c r="C16" s="76" t="str">
        <f t="shared" si="0"/>
        <v>2.16.840.1.113883.3.4424.1.1.724</v>
      </c>
      <c r="D16" s="103" t="s">
        <v>751</v>
      </c>
      <c r="E16" s="72" t="s">
        <v>13</v>
      </c>
      <c r="F16" s="71" t="s">
        <v>865</v>
      </c>
    </row>
    <row r="17" spans="1:6" s="27" customFormat="1" ht="15" outlineLevel="2">
      <c r="A17" s="76" t="s">
        <v>17</v>
      </c>
      <c r="B17" s="75" t="s">
        <v>830</v>
      </c>
      <c r="C17" s="76" t="str">
        <f t="shared" si="0"/>
        <v>2.16.840.1.113883.2.4.6.3 </v>
      </c>
      <c r="D17" s="103" t="s">
        <v>742</v>
      </c>
      <c r="E17" s="95" t="s">
        <v>21</v>
      </c>
      <c r="F17" s="71" t="s">
        <v>828</v>
      </c>
    </row>
    <row r="18" spans="1:6" s="27" customFormat="1" ht="15" outlineLevel="2">
      <c r="A18" s="95" t="str">
        <f>Info!$B$8</f>
        <v>2.16.840.1.113883.3.4424</v>
      </c>
      <c r="B18" s="94" t="s">
        <v>829</v>
      </c>
      <c r="C18" s="76" t="str">
        <f t="shared" si="0"/>
        <v>2.16.840.1.113883.3.4424.1.1.372</v>
      </c>
      <c r="D18" s="103" t="s">
        <v>824</v>
      </c>
      <c r="E18" s="95" t="s">
        <v>13</v>
      </c>
      <c r="F18" s="71" t="s">
        <v>857</v>
      </c>
    </row>
    <row r="19" spans="1:6" s="27" customFormat="1" ht="15" outlineLevel="2">
      <c r="A19" s="95" t="str">
        <f>Info!$B$8</f>
        <v>2.16.840.1.113883.3.4424</v>
      </c>
      <c r="B19" s="94" t="s">
        <v>844</v>
      </c>
      <c r="C19" s="76" t="str">
        <f t="shared" si="0"/>
        <v>2.16.840.1.113883.3.4424.1.1.352</v>
      </c>
      <c r="D19" s="103" t="s">
        <v>766</v>
      </c>
      <c r="E19" s="95" t="s">
        <v>13</v>
      </c>
      <c r="F19" s="71" t="s">
        <v>848</v>
      </c>
    </row>
    <row r="20" spans="1:6" s="27" customFormat="1" ht="15" outlineLevel="2">
      <c r="A20" s="95" t="str">
        <f>Info!$B$8</f>
        <v>2.16.840.1.113883.3.4424</v>
      </c>
      <c r="B20" s="94" t="s">
        <v>843</v>
      </c>
      <c r="C20" s="76" t="str">
        <f t="shared" si="0"/>
        <v>2.16.840.1.113883.3.4424.1.1.438</v>
      </c>
      <c r="D20" s="103" t="s">
        <v>767</v>
      </c>
      <c r="E20" s="95" t="s">
        <v>13</v>
      </c>
      <c r="F20" s="71" t="s">
        <v>858</v>
      </c>
    </row>
    <row r="21" spans="1:6" s="27" customFormat="1" ht="15" outlineLevel="2">
      <c r="A21" s="72" t="str">
        <f>Info!$B$8</f>
        <v>2.16.840.1.113883.3.4424</v>
      </c>
      <c r="B21" s="75" t="s">
        <v>467</v>
      </c>
      <c r="C21" s="76" t="str">
        <f t="shared" si="0"/>
        <v>2.16.840.1.113883.3.4424.1.1.440</v>
      </c>
      <c r="D21" s="103" t="s">
        <v>752</v>
      </c>
      <c r="E21" s="72" t="s">
        <v>13</v>
      </c>
      <c r="F21" s="71" t="s">
        <v>831</v>
      </c>
    </row>
    <row r="22" spans="1:6" s="27" customFormat="1" ht="15" outlineLevel="2">
      <c r="A22" s="72" t="str">
        <f>Info!$B$8</f>
        <v>2.16.840.1.113883.3.4424</v>
      </c>
      <c r="B22" s="75" t="s">
        <v>468</v>
      </c>
      <c r="C22" s="76" t="str">
        <f t="shared" si="0"/>
        <v>2.16.840.1.113883.3.4424.1.1.442</v>
      </c>
      <c r="D22" s="103" t="s">
        <v>753</v>
      </c>
      <c r="E22" s="72" t="s">
        <v>13</v>
      </c>
      <c r="F22" s="71" t="s">
        <v>859</v>
      </c>
    </row>
    <row r="23" spans="1:6" s="27" customFormat="1" ht="15" outlineLevel="2">
      <c r="A23" s="72" t="str">
        <f>Info!$B$8</f>
        <v>2.16.840.1.113883.3.4424</v>
      </c>
      <c r="B23" s="75" t="s">
        <v>469</v>
      </c>
      <c r="C23" s="76" t="str">
        <f t="shared" si="0"/>
        <v>2.16.840.1.113883.3.4424.1.1.428</v>
      </c>
      <c r="D23" s="103" t="s">
        <v>754</v>
      </c>
      <c r="E23" s="72" t="s">
        <v>13</v>
      </c>
      <c r="F23" s="71" t="s">
        <v>832</v>
      </c>
    </row>
    <row r="24" spans="1:6" s="27" customFormat="1" ht="15" outlineLevel="2">
      <c r="A24" s="72" t="str">
        <f>Info!$B$8</f>
        <v>2.16.840.1.113883.3.4424</v>
      </c>
      <c r="B24" s="75" t="s">
        <v>470</v>
      </c>
      <c r="C24" s="76" t="str">
        <f t="shared" si="0"/>
        <v>2.16.840.1.113883.3.4424.1.1.470</v>
      </c>
      <c r="D24" s="103" t="s">
        <v>755</v>
      </c>
      <c r="E24" s="72" t="s">
        <v>13</v>
      </c>
      <c r="F24" s="71" t="s">
        <v>860</v>
      </c>
    </row>
    <row r="25" spans="1:6" s="27" customFormat="1" ht="15" outlineLevel="2">
      <c r="A25" s="95" t="str">
        <f>Info!$B$8</f>
        <v>2.16.840.1.113883.3.4424</v>
      </c>
      <c r="B25" s="94" t="s">
        <v>471</v>
      </c>
      <c r="C25" s="76" t="str">
        <f t="shared" si="0"/>
        <v>2.16.840.1.113883.3.4424.1.1.276</v>
      </c>
      <c r="D25" s="103" t="s">
        <v>756</v>
      </c>
      <c r="E25" s="95" t="s">
        <v>13</v>
      </c>
      <c r="F25" s="71" t="s">
        <v>858</v>
      </c>
    </row>
    <row r="26" spans="1:6" s="27" customFormat="1" ht="15" outlineLevel="2">
      <c r="A26" s="95" t="s">
        <v>850</v>
      </c>
      <c r="B26" s="94" t="s">
        <v>851</v>
      </c>
      <c r="C26" s="76" t="str">
        <f t="shared" si="0"/>
        <v>2.16.578.1.12.4.1.4.1</v>
      </c>
      <c r="D26" s="103" t="s">
        <v>757</v>
      </c>
      <c r="E26" s="95" t="s">
        <v>849</v>
      </c>
      <c r="F26" s="71" t="s">
        <v>872</v>
      </c>
    </row>
    <row r="27" spans="1:6" s="27" customFormat="1" ht="15" outlineLevel="2">
      <c r="A27" s="72" t="str">
        <f>Info!$B$8</f>
        <v>2.16.840.1.113883.3.4424</v>
      </c>
      <c r="B27" s="75" t="s">
        <v>472</v>
      </c>
      <c r="C27" s="76" t="str">
        <f t="shared" si="0"/>
        <v>2.16.840.1.113883.3.4424.1.1.620</v>
      </c>
      <c r="D27" s="103" t="s">
        <v>758</v>
      </c>
      <c r="E27" s="72" t="s">
        <v>13</v>
      </c>
      <c r="F27" s="71" t="s">
        <v>833</v>
      </c>
    </row>
    <row r="28" spans="1:6" s="27" customFormat="1" ht="15" outlineLevel="2">
      <c r="A28" s="95" t="str">
        <f>Info!$B$8</f>
        <v>2.16.840.1.113883.3.4424</v>
      </c>
      <c r="B28" s="94" t="s">
        <v>842</v>
      </c>
      <c r="C28" s="76" t="str">
        <f t="shared" si="0"/>
        <v>2.16.840.1.113883.3.4424.1.1.642</v>
      </c>
      <c r="D28" s="103" t="s">
        <v>837</v>
      </c>
      <c r="E28" s="95" t="s">
        <v>13</v>
      </c>
      <c r="F28" s="71" t="s">
        <v>839</v>
      </c>
    </row>
    <row r="29" spans="1:6" s="27" customFormat="1" ht="15" outlineLevel="2">
      <c r="A29" s="95" t="str">
        <f>Info!$B$8</f>
        <v>2.16.840.1.113883.3.4424</v>
      </c>
      <c r="B29" s="94" t="s">
        <v>480</v>
      </c>
      <c r="C29" s="76" t="str">
        <f>A29&amp;"."&amp;B29</f>
        <v>2.16.840.1.113883.3.4424.1.1.674</v>
      </c>
      <c r="D29" s="103" t="s">
        <v>661</v>
      </c>
      <c r="E29" s="95" t="s">
        <v>13</v>
      </c>
      <c r="F29" s="95" t="s">
        <v>863</v>
      </c>
    </row>
    <row r="30" spans="1:6" s="27" customFormat="1" ht="15" outlineLevel="2">
      <c r="A30" s="72" t="str">
        <f>Info!$B$8</f>
        <v>2.16.840.1.113883.3.4424</v>
      </c>
      <c r="B30" s="75" t="s">
        <v>473</v>
      </c>
      <c r="C30" s="76" t="str">
        <f t="shared" si="0"/>
        <v>2.16.840.1.113883.3.4424.1.1.703</v>
      </c>
      <c r="D30" s="103" t="s">
        <v>759</v>
      </c>
      <c r="E30" s="72" t="s">
        <v>13</v>
      </c>
      <c r="F30" s="71" t="s">
        <v>834</v>
      </c>
    </row>
    <row r="31" spans="1:6" s="27" customFormat="1" ht="15" outlineLevel="2">
      <c r="A31" s="72" t="str">
        <f>Info!$B$8</f>
        <v>2.16.840.1.113883.3.4424</v>
      </c>
      <c r="B31" s="75" t="s">
        <v>474</v>
      </c>
      <c r="C31" s="76" t="str">
        <f t="shared" si="0"/>
        <v>2.16.840.1.113883.3.4424.1.1.705</v>
      </c>
      <c r="D31" s="103" t="s">
        <v>760</v>
      </c>
      <c r="E31" s="72" t="s">
        <v>13</v>
      </c>
      <c r="F31" s="71" t="s">
        <v>835</v>
      </c>
    </row>
    <row r="32" spans="1:6" s="27" customFormat="1" ht="15" outlineLevel="2">
      <c r="A32" s="72" t="str">
        <f>Info!$B$8</f>
        <v>2.16.840.1.113883.3.4424</v>
      </c>
      <c r="B32" s="75" t="s">
        <v>475</v>
      </c>
      <c r="C32" s="76" t="str">
        <f t="shared" si="0"/>
        <v>2.16.840.1.113883.3.4424.1.1.756</v>
      </c>
      <c r="D32" s="103" t="s">
        <v>761</v>
      </c>
      <c r="E32" s="72" t="s">
        <v>13</v>
      </c>
      <c r="F32" s="71" t="s">
        <v>861</v>
      </c>
    </row>
    <row r="33" spans="1:6" s="27" customFormat="1" ht="15" outlineLevel="2">
      <c r="A33" s="72" t="str">
        <f>Info!$B$8</f>
        <v>2.16.840.1.113883.3.4424</v>
      </c>
      <c r="B33" s="75" t="s">
        <v>476</v>
      </c>
      <c r="C33" s="76" t="str">
        <f t="shared" si="0"/>
        <v>2.16.840.1.113883.3.4424.1.1.752</v>
      </c>
      <c r="D33" s="103" t="s">
        <v>762</v>
      </c>
      <c r="E33" s="72" t="s">
        <v>13</v>
      </c>
      <c r="F33" s="71" t="s">
        <v>836</v>
      </c>
    </row>
    <row r="34" spans="1:6" s="27" customFormat="1" ht="15" outlineLevel="2">
      <c r="A34" s="72" t="str">
        <f>Info!$B$8</f>
        <v>2.16.840.1.113883.3.4424</v>
      </c>
      <c r="B34" s="75" t="s">
        <v>477</v>
      </c>
      <c r="C34" s="76" t="str">
        <f t="shared" si="0"/>
        <v>2.16.840.1.113883.3.4424.1.1.348</v>
      </c>
      <c r="D34" s="103" t="s">
        <v>763</v>
      </c>
      <c r="E34" s="72" t="s">
        <v>13</v>
      </c>
      <c r="F34" s="71" t="s">
        <v>862</v>
      </c>
    </row>
    <row r="35" spans="1:6" ht="15" outlineLevel="2">
      <c r="A35" s="72" t="str">
        <f>Info!$B$8</f>
        <v>2.16.840.1.113883.3.4424</v>
      </c>
      <c r="B35" s="75" t="s">
        <v>479</v>
      </c>
      <c r="C35" s="76" t="str">
        <f t="shared" si="0"/>
        <v>2.16.840.1.113883.3.4424.1.1.826</v>
      </c>
      <c r="D35" s="103" t="s">
        <v>765</v>
      </c>
      <c r="E35" s="72" t="s">
        <v>13</v>
      </c>
      <c r="F35" s="71" t="s">
        <v>867</v>
      </c>
    </row>
    <row r="36" spans="1:6" s="50" customFormat="1" ht="15" outlineLevel="2">
      <c r="A36" s="95" t="str">
        <f>Info!$B$8</f>
        <v>2.16.840.1.113883.3.4424</v>
      </c>
      <c r="B36" s="94" t="s">
        <v>841</v>
      </c>
      <c r="C36" s="76" t="str">
        <f t="shared" si="0"/>
        <v>2.16.840.1.113883.3.4424.1.1.380</v>
      </c>
      <c r="D36" s="103" t="s">
        <v>838</v>
      </c>
      <c r="E36" s="95" t="s">
        <v>13</v>
      </c>
      <c r="F36" s="71" t="s">
        <v>840</v>
      </c>
    </row>
    <row r="37" spans="1:9" s="38" customFormat="1" ht="15" outlineLevel="1">
      <c r="A37" s="72" t="str">
        <f>Info!$B$8</f>
        <v>2.16.840.1.113883.3.4424</v>
      </c>
      <c r="B37" s="75" t="s">
        <v>35</v>
      </c>
      <c r="C37" s="76" t="str">
        <f t="shared" si="0"/>
        <v>2.16.840.1.113883.3.4424.1.2</v>
      </c>
      <c r="D37" s="84" t="s">
        <v>864</v>
      </c>
      <c r="E37" s="72" t="s">
        <v>13</v>
      </c>
      <c r="F37" s="71" t="s">
        <v>876</v>
      </c>
      <c r="G37" s="48"/>
      <c r="H37" s="48"/>
      <c r="I37" s="48"/>
    </row>
    <row r="38" spans="1:9" s="38" customFormat="1" ht="15" outlineLevel="2">
      <c r="A38" s="72" t="str">
        <f>Info!$B$8</f>
        <v>2.16.840.1.113883.3.4424</v>
      </c>
      <c r="B38" s="75" t="s">
        <v>306</v>
      </c>
      <c r="C38" s="76" t="str">
        <f>A38&amp;"."&amp;B38</f>
        <v>2.16.840.1.113883.3.4424.1.2.40</v>
      </c>
      <c r="D38" s="83" t="s">
        <v>744</v>
      </c>
      <c r="E38" s="72" t="s">
        <v>13</v>
      </c>
      <c r="F38" s="95" t="s">
        <v>868</v>
      </c>
      <c r="G38" s="48"/>
      <c r="H38" s="48"/>
      <c r="I38" s="48"/>
    </row>
    <row r="39" spans="1:9" s="38" customFormat="1" ht="15" outlineLevel="2">
      <c r="A39" s="72" t="str">
        <f>Info!$B$8</f>
        <v>2.16.840.1.113883.3.4424</v>
      </c>
      <c r="B39" s="75" t="s">
        <v>173</v>
      </c>
      <c r="C39" s="76" t="str">
        <f aca="true" t="shared" si="1" ref="C39:C76">A39&amp;"."&amp;B39</f>
        <v>2.16.840.1.113883.3.4424.1.2.56</v>
      </c>
      <c r="D39" s="83" t="s">
        <v>743</v>
      </c>
      <c r="E39" s="72" t="s">
        <v>13</v>
      </c>
      <c r="F39" s="95" t="s">
        <v>877</v>
      </c>
      <c r="G39" s="48"/>
      <c r="H39" s="48"/>
      <c r="I39" s="48"/>
    </row>
    <row r="40" spans="1:9" s="38" customFormat="1" ht="15" outlineLevel="2">
      <c r="A40" s="95" t="str">
        <f>Info!$B$8</f>
        <v>2.16.840.1.113883.3.4424</v>
      </c>
      <c r="B40" s="94" t="s">
        <v>1015</v>
      </c>
      <c r="C40" s="76" t="str">
        <f t="shared" si="1"/>
        <v>2.16.840.1.113883.3.4424.1.2.100</v>
      </c>
      <c r="D40" s="83" t="s">
        <v>818</v>
      </c>
      <c r="E40" s="95" t="s">
        <v>13</v>
      </c>
      <c r="F40" s="95" t="s">
        <v>877</v>
      </c>
      <c r="G40" s="48"/>
      <c r="H40" s="48"/>
      <c r="I40" s="48"/>
    </row>
    <row r="41" spans="1:9" s="38" customFormat="1" ht="15" outlineLevel="2">
      <c r="A41" s="95" t="str">
        <f>Info!$B$8</f>
        <v>2.16.840.1.113883.3.4424</v>
      </c>
      <c r="B41" s="94" t="s">
        <v>340</v>
      </c>
      <c r="C41" s="76" t="str">
        <f t="shared" si="1"/>
        <v>2.16.840.1.113883.3.4424.1.2.191</v>
      </c>
      <c r="D41" s="83" t="s">
        <v>764</v>
      </c>
      <c r="E41" s="95" t="s">
        <v>13</v>
      </c>
      <c r="F41" s="95" t="s">
        <v>877</v>
      </c>
      <c r="G41" s="48"/>
      <c r="H41" s="48"/>
      <c r="I41" s="48"/>
    </row>
    <row r="42" spans="1:9" s="38" customFormat="1" ht="15" outlineLevel="2">
      <c r="A42" s="95" t="str">
        <f>Info!$B$8</f>
        <v>2.16.840.1.113883.3.4424</v>
      </c>
      <c r="B42" s="94" t="s">
        <v>1016</v>
      </c>
      <c r="C42" s="76" t="str">
        <f t="shared" si="1"/>
        <v>2.16.840.1.113883.3.4424.1.2.196</v>
      </c>
      <c r="D42" s="83" t="s">
        <v>826</v>
      </c>
      <c r="E42" s="95" t="s">
        <v>13</v>
      </c>
      <c r="F42" s="95"/>
      <c r="G42" s="48"/>
      <c r="H42" s="48"/>
      <c r="I42" s="48"/>
    </row>
    <row r="43" spans="1:9" s="38" customFormat="1" ht="15" outlineLevel="2">
      <c r="A43" s="72" t="str">
        <f>Info!$B$8</f>
        <v>2.16.840.1.113883.3.4424</v>
      </c>
      <c r="B43" s="75" t="s">
        <v>307</v>
      </c>
      <c r="C43" s="76" t="str">
        <f t="shared" si="1"/>
        <v>2.16.840.1.113883.3.4424.1.2.203</v>
      </c>
      <c r="D43" s="83" t="s">
        <v>745</v>
      </c>
      <c r="E43" s="72" t="s">
        <v>13</v>
      </c>
      <c r="F43" s="95" t="s">
        <v>877</v>
      </c>
      <c r="G43" s="48"/>
      <c r="H43" s="48"/>
      <c r="I43" s="48"/>
    </row>
    <row r="44" spans="1:9" s="38" customFormat="1" ht="15" outlineLevel="2">
      <c r="A44" s="72" t="str">
        <f>Info!$B$8</f>
        <v>2.16.840.1.113883.3.4424</v>
      </c>
      <c r="B44" s="75" t="s">
        <v>308</v>
      </c>
      <c r="C44" s="76" t="str">
        <f t="shared" si="1"/>
        <v>2.16.840.1.113883.3.4424.1.2.233</v>
      </c>
      <c r="D44" s="83" t="s">
        <v>747</v>
      </c>
      <c r="E44" s="72" t="s">
        <v>13</v>
      </c>
      <c r="F44" s="95" t="s">
        <v>877</v>
      </c>
      <c r="G44" s="48"/>
      <c r="H44" s="48"/>
      <c r="I44" s="48"/>
    </row>
    <row r="45" spans="1:9" s="38" customFormat="1" ht="15" outlineLevel="2">
      <c r="A45" s="72" t="str">
        <f>Info!$B$8</f>
        <v>2.16.840.1.113883.3.4424</v>
      </c>
      <c r="B45" s="75" t="s">
        <v>317</v>
      </c>
      <c r="C45" s="76" t="str">
        <f t="shared" si="1"/>
        <v>2.16.840.1.113883.3.4424.1.2.246</v>
      </c>
      <c r="D45" s="83" t="s">
        <v>748</v>
      </c>
      <c r="E45" s="72" t="s">
        <v>13</v>
      </c>
      <c r="F45" s="95" t="s">
        <v>870</v>
      </c>
      <c r="G45" s="48"/>
      <c r="H45" s="48"/>
      <c r="I45" s="48"/>
    </row>
    <row r="46" spans="1:9" s="38" customFormat="1" ht="15" outlineLevel="2">
      <c r="A46" s="72" t="str">
        <f>Info!$B$8</f>
        <v>2.16.840.1.113883.3.4424</v>
      </c>
      <c r="B46" s="75" t="s">
        <v>318</v>
      </c>
      <c r="C46" s="76" t="str">
        <f t="shared" si="1"/>
        <v>2.16.840.1.113883.3.4424.1.2.250</v>
      </c>
      <c r="D46" s="83" t="s">
        <v>749</v>
      </c>
      <c r="E46" s="72" t="s">
        <v>13</v>
      </c>
      <c r="F46" s="95"/>
      <c r="G46" s="48"/>
      <c r="H46" s="48"/>
      <c r="I46" s="48"/>
    </row>
    <row r="47" spans="1:9" s="38" customFormat="1" ht="15" outlineLevel="2">
      <c r="A47" s="72" t="str">
        <f>Info!$B$8</f>
        <v>2.16.840.1.113883.3.4424</v>
      </c>
      <c r="B47" s="75" t="s">
        <v>1234</v>
      </c>
      <c r="C47" s="76" t="str">
        <f t="shared" si="1"/>
        <v>2.16.840.1.113883.3.4424.1.2.300</v>
      </c>
      <c r="D47" s="83" t="s">
        <v>750</v>
      </c>
      <c r="E47" s="72" t="s">
        <v>13</v>
      </c>
      <c r="F47" s="95"/>
      <c r="G47" s="48"/>
      <c r="H47" s="48"/>
      <c r="I47" s="48"/>
    </row>
    <row r="48" spans="1:9" s="38" customFormat="1" ht="15" outlineLevel="2">
      <c r="A48" s="72" t="str">
        <f>Info!$B$8</f>
        <v>2.16.840.1.113883.3.4424</v>
      </c>
      <c r="B48" s="75" t="s">
        <v>319</v>
      </c>
      <c r="C48" s="76" t="str">
        <f t="shared" si="1"/>
        <v>2.16.840.1.113883.3.4424.1.2.724</v>
      </c>
      <c r="D48" s="83" t="s">
        <v>751</v>
      </c>
      <c r="E48" s="72" t="s">
        <v>13</v>
      </c>
      <c r="F48" s="95" t="s">
        <v>1001</v>
      </c>
      <c r="G48" s="48"/>
      <c r="H48" s="48"/>
      <c r="I48" s="48"/>
    </row>
    <row r="49" spans="1:9" s="38" customFormat="1" ht="15" outlineLevel="2">
      <c r="A49" s="72" t="str">
        <f>Info!$B$8</f>
        <v>2.16.840.1.113883.3.4424</v>
      </c>
      <c r="B49" s="75" t="s">
        <v>172</v>
      </c>
      <c r="C49" s="76" t="str">
        <f>A49&amp;"."&amp;B49</f>
        <v>2.16.840.1.113883.3.4424.1.2.528</v>
      </c>
      <c r="D49" s="83" t="s">
        <v>742</v>
      </c>
      <c r="E49" s="72" t="s">
        <v>13</v>
      </c>
      <c r="F49" s="95" t="s">
        <v>877</v>
      </c>
      <c r="G49" s="48"/>
      <c r="H49" s="48"/>
      <c r="I49" s="48"/>
    </row>
    <row r="50" spans="1:9" s="38" customFormat="1" ht="15" outlineLevel="2">
      <c r="A50" s="95" t="str">
        <f>Info!$B$8</f>
        <v>2.16.840.1.113883.3.4424</v>
      </c>
      <c r="B50" s="94" t="s">
        <v>1017</v>
      </c>
      <c r="C50" s="76" t="str">
        <f>A50&amp;"."&amp;B50</f>
        <v>2.16.840.1.113883.3.4424.1.2.438</v>
      </c>
      <c r="D50" s="83" t="s">
        <v>767</v>
      </c>
      <c r="E50" s="95" t="s">
        <v>13</v>
      </c>
      <c r="F50" s="95"/>
      <c r="G50" s="48"/>
      <c r="H50" s="48"/>
      <c r="I50" s="48"/>
    </row>
    <row r="51" spans="1:9" s="38" customFormat="1" ht="15" outlineLevel="2">
      <c r="A51" s="72" t="str">
        <f>Info!$B$8</f>
        <v>2.16.840.1.113883.3.4424</v>
      </c>
      <c r="B51" s="75" t="s">
        <v>320</v>
      </c>
      <c r="C51" s="76" t="str">
        <f t="shared" si="1"/>
        <v>2.16.840.1.113883.3.4424.1.2.440</v>
      </c>
      <c r="D51" s="83" t="s">
        <v>752</v>
      </c>
      <c r="E51" s="72" t="s">
        <v>13</v>
      </c>
      <c r="F51" s="95" t="s">
        <v>877</v>
      </c>
      <c r="G51" s="48"/>
      <c r="H51" s="48"/>
      <c r="I51" s="48"/>
    </row>
    <row r="52" spans="1:9" s="38" customFormat="1" ht="15" outlineLevel="2">
      <c r="A52" s="72" t="str">
        <f>Info!$B$8</f>
        <v>2.16.840.1.113883.3.4424</v>
      </c>
      <c r="B52" s="75" t="s">
        <v>321</v>
      </c>
      <c r="C52" s="76" t="str">
        <f t="shared" si="1"/>
        <v>2.16.840.1.113883.3.4424.1.2.442</v>
      </c>
      <c r="D52" s="83" t="s">
        <v>753</v>
      </c>
      <c r="E52" s="72" t="s">
        <v>13</v>
      </c>
      <c r="F52" s="95"/>
      <c r="G52" s="48"/>
      <c r="H52" s="48"/>
      <c r="I52" s="48"/>
    </row>
    <row r="53" spans="1:9" s="38" customFormat="1" ht="15" outlineLevel="2">
      <c r="A53" s="72" t="str">
        <f>Info!$B$8</f>
        <v>2.16.840.1.113883.3.4424</v>
      </c>
      <c r="B53" s="75" t="s">
        <v>322</v>
      </c>
      <c r="C53" s="76" t="str">
        <f t="shared" si="1"/>
        <v>2.16.840.1.113883.3.4424.1.2.428</v>
      </c>
      <c r="D53" s="83" t="s">
        <v>754</v>
      </c>
      <c r="E53" s="72" t="s">
        <v>13</v>
      </c>
      <c r="F53" s="95" t="s">
        <v>877</v>
      </c>
      <c r="G53" s="48"/>
      <c r="H53" s="48"/>
      <c r="I53" s="48"/>
    </row>
    <row r="54" spans="1:9" s="38" customFormat="1" ht="15" outlineLevel="2">
      <c r="A54" s="72" t="str">
        <f>Info!$B$8</f>
        <v>2.16.840.1.113883.3.4424</v>
      </c>
      <c r="B54" s="75" t="s">
        <v>323</v>
      </c>
      <c r="C54" s="76" t="str">
        <f t="shared" si="1"/>
        <v>2.16.840.1.113883.3.4424.1.2.470</v>
      </c>
      <c r="D54" s="83" t="s">
        <v>755</v>
      </c>
      <c r="E54" s="72" t="s">
        <v>13</v>
      </c>
      <c r="F54" s="95" t="s">
        <v>878</v>
      </c>
      <c r="G54" s="48"/>
      <c r="H54" s="48"/>
      <c r="I54" s="48"/>
    </row>
    <row r="55" spans="1:9" s="38" customFormat="1" ht="15" outlineLevel="2">
      <c r="A55" s="72" t="str">
        <f>Info!$B$8</f>
        <v>2.16.840.1.113883.3.4424</v>
      </c>
      <c r="B55" s="75" t="s">
        <v>339</v>
      </c>
      <c r="C55" s="76" t="str">
        <f t="shared" si="1"/>
        <v>2.16.840.1.113883.3.4424.1.2.492</v>
      </c>
      <c r="D55" s="83" t="s">
        <v>660</v>
      </c>
      <c r="E55" s="72" t="s">
        <v>13</v>
      </c>
      <c r="F55" s="95"/>
      <c r="G55" s="48"/>
      <c r="H55" s="48"/>
      <c r="I55" s="48"/>
    </row>
    <row r="56" spans="1:9" s="38" customFormat="1" ht="15" outlineLevel="2">
      <c r="A56" s="72" t="str">
        <f>Info!$B$8</f>
        <v>2.16.840.1.113883.3.4424</v>
      </c>
      <c r="B56" s="75" t="s">
        <v>324</v>
      </c>
      <c r="C56" s="76" t="str">
        <f t="shared" si="1"/>
        <v>2.16.840.1.113883.3.4424.1.2.276</v>
      </c>
      <c r="D56" s="83" t="s">
        <v>756</v>
      </c>
      <c r="E56" s="72" t="s">
        <v>13</v>
      </c>
      <c r="F56" s="95"/>
      <c r="G56" s="48"/>
      <c r="H56" s="48"/>
      <c r="I56" s="48"/>
    </row>
    <row r="57" spans="1:9" s="38" customFormat="1" ht="15" outlineLevel="2">
      <c r="A57" s="72" t="str">
        <f>Info!$B$8</f>
        <v>2.16.840.1.113883.3.4424</v>
      </c>
      <c r="B57" s="75" t="s">
        <v>325</v>
      </c>
      <c r="C57" s="76" t="str">
        <f t="shared" si="1"/>
        <v>2.16.840.1.113883.3.4424.1.2.620</v>
      </c>
      <c r="D57" s="83" t="s">
        <v>758</v>
      </c>
      <c r="E57" s="72" t="s">
        <v>13</v>
      </c>
      <c r="F57" s="95" t="s">
        <v>879</v>
      </c>
      <c r="G57" s="48"/>
      <c r="H57" s="48"/>
      <c r="I57" s="48"/>
    </row>
    <row r="58" spans="1:9" s="38" customFormat="1" ht="15" outlineLevel="2">
      <c r="A58" s="95" t="str">
        <f>Info!$B$8</f>
        <v>2.16.840.1.113883.3.4424</v>
      </c>
      <c r="B58" s="94" t="s">
        <v>1018</v>
      </c>
      <c r="C58" s="76" t="str">
        <f t="shared" si="1"/>
        <v>2.16.840.1.113883.3.4424.1.2.642</v>
      </c>
      <c r="D58" s="83" t="s">
        <v>837</v>
      </c>
      <c r="E58" s="95" t="s">
        <v>13</v>
      </c>
      <c r="F58" s="95" t="s">
        <v>877</v>
      </c>
      <c r="G58" s="48"/>
      <c r="H58" s="48"/>
      <c r="I58" s="48"/>
    </row>
    <row r="59" spans="1:9" s="38" customFormat="1" ht="15" outlineLevel="2">
      <c r="A59" s="72" t="str">
        <f>Info!$B$8</f>
        <v>2.16.840.1.113883.3.4424</v>
      </c>
      <c r="B59" s="75" t="s">
        <v>326</v>
      </c>
      <c r="C59" s="76" t="str">
        <f t="shared" si="1"/>
        <v>2.16.840.1.113883.3.4424.1.2.703</v>
      </c>
      <c r="D59" s="83" t="s">
        <v>759</v>
      </c>
      <c r="E59" s="72" t="s">
        <v>13</v>
      </c>
      <c r="F59" s="95" t="s">
        <v>877</v>
      </c>
      <c r="G59" s="48"/>
      <c r="H59" s="48"/>
      <c r="I59" s="48"/>
    </row>
    <row r="60" spans="1:9" s="38" customFormat="1" ht="15" outlineLevel="2">
      <c r="A60" s="72" t="str">
        <f>Info!$B$8</f>
        <v>2.16.840.1.113883.3.4424</v>
      </c>
      <c r="B60" s="75" t="s">
        <v>327</v>
      </c>
      <c r="C60" s="76" t="str">
        <f t="shared" si="1"/>
        <v>2.16.840.1.113883.3.4424.1.2.705</v>
      </c>
      <c r="D60" s="83" t="s">
        <v>760</v>
      </c>
      <c r="E60" s="72" t="s">
        <v>13</v>
      </c>
      <c r="F60" s="95" t="s">
        <v>877</v>
      </c>
      <c r="G60" s="48"/>
      <c r="H60" s="48"/>
      <c r="I60" s="48"/>
    </row>
    <row r="61" spans="1:9" s="38" customFormat="1" ht="15" outlineLevel="2">
      <c r="A61" s="72" t="str">
        <f>Info!$B$8</f>
        <v>2.16.840.1.113883.3.4424</v>
      </c>
      <c r="B61" s="75" t="s">
        <v>328</v>
      </c>
      <c r="C61" s="76" t="str">
        <f t="shared" si="1"/>
        <v>2.16.840.1.113883.3.4424.1.2.756</v>
      </c>
      <c r="D61" s="83" t="s">
        <v>761</v>
      </c>
      <c r="E61" s="72" t="s">
        <v>13</v>
      </c>
      <c r="F61" s="95" t="s">
        <v>866</v>
      </c>
      <c r="G61" s="48"/>
      <c r="H61" s="48"/>
      <c r="I61" s="48"/>
    </row>
    <row r="62" spans="1:9" s="38" customFormat="1" ht="15" outlineLevel="2">
      <c r="A62" s="72" t="str">
        <f>Info!$B$8</f>
        <v>2.16.840.1.113883.3.4424</v>
      </c>
      <c r="B62" s="75" t="s">
        <v>329</v>
      </c>
      <c r="C62" s="76" t="str">
        <f t="shared" si="1"/>
        <v>2.16.840.1.113883.3.4424.1.2.752</v>
      </c>
      <c r="D62" s="83" t="s">
        <v>762</v>
      </c>
      <c r="E62" s="72" t="s">
        <v>13</v>
      </c>
      <c r="F62" s="95" t="s">
        <v>877</v>
      </c>
      <c r="G62" s="48"/>
      <c r="H62" s="48"/>
      <c r="I62" s="48"/>
    </row>
    <row r="63" spans="1:9" s="38" customFormat="1" ht="15" outlineLevel="2">
      <c r="A63" s="72" t="str">
        <f>Info!$B$8</f>
        <v>2.16.840.1.113883.3.4424</v>
      </c>
      <c r="B63" s="75" t="s">
        <v>330</v>
      </c>
      <c r="C63" s="76" t="str">
        <f t="shared" si="1"/>
        <v>2.16.840.1.113883.3.4424.1.2.348</v>
      </c>
      <c r="D63" s="83" t="s">
        <v>763</v>
      </c>
      <c r="E63" s="72" t="s">
        <v>13</v>
      </c>
      <c r="F63" s="95" t="s">
        <v>873</v>
      </c>
      <c r="G63" s="48"/>
      <c r="H63" s="48"/>
      <c r="I63" s="48"/>
    </row>
    <row r="64" spans="1:9" s="38" customFormat="1" ht="15" outlineLevel="2">
      <c r="A64" s="95" t="str">
        <f>Info!$B$8</f>
        <v>2.16.840.1.113883.3.4424</v>
      </c>
      <c r="B64" s="94" t="s">
        <v>1019</v>
      </c>
      <c r="C64" s="76" t="str">
        <f t="shared" si="1"/>
        <v>2.16.840.1.113883.3.4424.1.2.380</v>
      </c>
      <c r="D64" s="83" t="s">
        <v>838</v>
      </c>
      <c r="E64" s="95" t="s">
        <v>13</v>
      </c>
      <c r="F64" s="95" t="s">
        <v>877</v>
      </c>
      <c r="G64" s="48"/>
      <c r="H64" s="48"/>
      <c r="I64" s="48"/>
    </row>
    <row r="65" spans="1:9" s="38" customFormat="1" ht="15" outlineLevel="1">
      <c r="A65" s="72" t="str">
        <f>Info!$B$8</f>
        <v>2.16.840.1.113883.3.4424</v>
      </c>
      <c r="B65" s="75" t="s">
        <v>331</v>
      </c>
      <c r="C65" s="76" t="str">
        <f t="shared" si="1"/>
        <v>2.16.840.1.113883.3.4424.1.3</v>
      </c>
      <c r="D65" s="84" t="s">
        <v>880</v>
      </c>
      <c r="E65" s="72" t="s">
        <v>13</v>
      </c>
      <c r="F65" s="71" t="s">
        <v>881</v>
      </c>
      <c r="G65" s="48"/>
      <c r="H65" s="48"/>
      <c r="I65" s="48"/>
    </row>
    <row r="66" spans="1:9" s="38" customFormat="1" ht="15" outlineLevel="2">
      <c r="A66" s="72" t="str">
        <f>Info!$B$8</f>
        <v>2.16.840.1.113883.3.4424</v>
      </c>
      <c r="B66" s="75" t="s">
        <v>342</v>
      </c>
      <c r="C66" s="76" t="str">
        <f t="shared" si="1"/>
        <v>2.16.840.1.113883.3.4424.1.3.56</v>
      </c>
      <c r="D66" s="83" t="s">
        <v>743</v>
      </c>
      <c r="E66" s="72" t="s">
        <v>13</v>
      </c>
      <c r="F66" s="95" t="s">
        <v>886</v>
      </c>
      <c r="G66" s="48"/>
      <c r="H66" s="48"/>
      <c r="I66" s="48"/>
    </row>
    <row r="67" spans="1:9" s="38" customFormat="1" ht="15" outlineLevel="2">
      <c r="A67" s="95" t="str">
        <f>Info!$B$8</f>
        <v>2.16.840.1.113883.3.4424</v>
      </c>
      <c r="B67" s="94" t="s">
        <v>1020</v>
      </c>
      <c r="C67" s="76" t="str">
        <f t="shared" si="1"/>
        <v>2.16.840.1.113883.3.4424.1.3.100</v>
      </c>
      <c r="D67" s="83" t="s">
        <v>818</v>
      </c>
      <c r="E67" s="95" t="s">
        <v>13</v>
      </c>
      <c r="F67" s="95" t="s">
        <v>882</v>
      </c>
      <c r="G67" s="48"/>
      <c r="H67" s="48"/>
      <c r="I67" s="48"/>
    </row>
    <row r="68" spans="1:9" s="38" customFormat="1" ht="15" outlineLevel="2">
      <c r="A68" s="72" t="str">
        <f>Info!$B$8</f>
        <v>2.16.840.1.113883.3.4424</v>
      </c>
      <c r="B68" s="75" t="s">
        <v>343</v>
      </c>
      <c r="C68" s="76" t="str">
        <f t="shared" si="1"/>
        <v>2.16.840.1.113883.3.4424.1.3.40</v>
      </c>
      <c r="D68" s="83" t="s">
        <v>744</v>
      </c>
      <c r="E68" s="72" t="s">
        <v>13</v>
      </c>
      <c r="F68" s="95" t="s">
        <v>886</v>
      </c>
      <c r="G68" s="48"/>
      <c r="H68" s="48"/>
      <c r="I68" s="48"/>
    </row>
    <row r="69" spans="1:9" s="38" customFormat="1" ht="15" outlineLevel="2">
      <c r="A69" s="72" t="str">
        <f>Info!$B$8</f>
        <v>2.16.840.1.113883.3.4424</v>
      </c>
      <c r="B69" s="75" t="s">
        <v>344</v>
      </c>
      <c r="C69" s="76" t="str">
        <f t="shared" si="1"/>
        <v>2.16.840.1.113883.3.4424.1.3.203</v>
      </c>
      <c r="D69" s="83" t="s">
        <v>745</v>
      </c>
      <c r="E69" s="72" t="s">
        <v>13</v>
      </c>
      <c r="F69" s="95" t="s">
        <v>882</v>
      </c>
      <c r="G69" s="48"/>
      <c r="H69" s="48"/>
      <c r="I69" s="48"/>
    </row>
    <row r="70" spans="1:9" s="38" customFormat="1" ht="15" outlineLevel="2">
      <c r="A70" s="95" t="str">
        <f>Info!$B$8</f>
        <v>2.16.840.1.113883.3.4424</v>
      </c>
      <c r="B70" s="94" t="s">
        <v>1021</v>
      </c>
      <c r="C70" s="76" t="str">
        <f t="shared" si="1"/>
        <v>2.16.840.1.113883.3.4424.1.3.191</v>
      </c>
      <c r="D70" s="83" t="s">
        <v>764</v>
      </c>
      <c r="E70" s="95" t="s">
        <v>13</v>
      </c>
      <c r="F70" s="95" t="s">
        <v>882</v>
      </c>
      <c r="G70" s="48"/>
      <c r="H70" s="48"/>
      <c r="I70" s="48"/>
    </row>
    <row r="71" spans="1:9" s="38" customFormat="1" ht="15" outlineLevel="2">
      <c r="A71" s="95" t="str">
        <f>Info!$B$8</f>
        <v>2.16.840.1.113883.3.4424</v>
      </c>
      <c r="B71" s="94" t="s">
        <v>1022</v>
      </c>
      <c r="C71" s="76" t="str">
        <f t="shared" si="1"/>
        <v>2.16.840.1.113883.3.4424.1.3.196</v>
      </c>
      <c r="D71" s="83" t="s">
        <v>826</v>
      </c>
      <c r="E71" s="95" t="s">
        <v>13</v>
      </c>
      <c r="F71" s="95"/>
      <c r="G71" s="48"/>
      <c r="H71" s="48"/>
      <c r="I71" s="48"/>
    </row>
    <row r="72" spans="1:9" s="38" customFormat="1" ht="15" outlineLevel="2">
      <c r="A72" s="72" t="str">
        <f>Info!$B$8</f>
        <v>2.16.840.1.113883.3.4424</v>
      </c>
      <c r="B72" s="75" t="s">
        <v>345</v>
      </c>
      <c r="C72" s="76" t="str">
        <f t="shared" si="1"/>
        <v>2.16.840.1.113883.3.4424.1.3.208</v>
      </c>
      <c r="D72" s="83" t="s">
        <v>746</v>
      </c>
      <c r="E72" s="72" t="s">
        <v>13</v>
      </c>
      <c r="F72" s="95" t="s">
        <v>882</v>
      </c>
      <c r="G72" s="48"/>
      <c r="H72" s="48"/>
      <c r="I72" s="48"/>
    </row>
    <row r="73" spans="1:9" s="38" customFormat="1" ht="15" outlineLevel="2">
      <c r="A73" s="72" t="str">
        <f>Info!$B$8</f>
        <v>2.16.840.1.113883.3.4424</v>
      </c>
      <c r="B73" s="75" t="s">
        <v>346</v>
      </c>
      <c r="C73" s="76" t="str">
        <f t="shared" si="1"/>
        <v>2.16.840.1.113883.3.4424.1.3.233</v>
      </c>
      <c r="D73" s="83" t="s">
        <v>747</v>
      </c>
      <c r="E73" s="72" t="s">
        <v>13</v>
      </c>
      <c r="F73" s="95" t="s">
        <v>882</v>
      </c>
      <c r="G73" s="48"/>
      <c r="H73" s="48"/>
      <c r="I73" s="48"/>
    </row>
    <row r="74" spans="1:9" s="38" customFormat="1" ht="15" outlineLevel="2">
      <c r="A74" s="72" t="str">
        <f>Info!$B$8</f>
        <v>2.16.840.1.113883.3.4424</v>
      </c>
      <c r="B74" s="75" t="s">
        <v>347</v>
      </c>
      <c r="C74" s="76" t="str">
        <f t="shared" si="1"/>
        <v>2.16.840.1.113883.3.4424.1.3.246</v>
      </c>
      <c r="D74" s="83" t="s">
        <v>748</v>
      </c>
      <c r="E74" s="72" t="s">
        <v>13</v>
      </c>
      <c r="F74" s="95" t="s">
        <v>883</v>
      </c>
      <c r="G74" s="48"/>
      <c r="H74" s="48"/>
      <c r="I74" s="48"/>
    </row>
    <row r="75" spans="1:9" s="38" customFormat="1" ht="15" outlineLevel="2">
      <c r="A75" s="72" t="str">
        <f>Info!$B$8</f>
        <v>2.16.840.1.113883.3.4424</v>
      </c>
      <c r="B75" s="75" t="s">
        <v>348</v>
      </c>
      <c r="C75" s="76" t="str">
        <f t="shared" si="1"/>
        <v>2.16.840.1.113883.3.4424.1.3.250</v>
      </c>
      <c r="D75" s="83" t="s">
        <v>749</v>
      </c>
      <c r="E75" s="72" t="s">
        <v>13</v>
      </c>
      <c r="F75" s="95" t="s">
        <v>886</v>
      </c>
      <c r="G75" s="48"/>
      <c r="H75" s="48"/>
      <c r="I75" s="48"/>
    </row>
    <row r="76" spans="1:9" s="38" customFormat="1" ht="15" outlineLevel="2">
      <c r="A76" s="72" t="str">
        <f>Info!$B$8</f>
        <v>2.16.840.1.113883.3.4424</v>
      </c>
      <c r="B76" s="75" t="s">
        <v>1235</v>
      </c>
      <c r="C76" s="76" t="str">
        <f t="shared" si="1"/>
        <v>2.16.840.1.113883.3.4424.1.3.300</v>
      </c>
      <c r="D76" s="83" t="s">
        <v>750</v>
      </c>
      <c r="E76" s="72" t="s">
        <v>13</v>
      </c>
      <c r="F76" s="95" t="s">
        <v>886</v>
      </c>
      <c r="G76" s="48"/>
      <c r="H76" s="48"/>
      <c r="I76" s="48"/>
    </row>
    <row r="77" spans="1:9" s="38" customFormat="1" ht="15" outlineLevel="2">
      <c r="A77" s="72" t="str">
        <f>Info!$B$8</f>
        <v>2.16.840.1.113883.3.4424</v>
      </c>
      <c r="B77" s="75" t="s">
        <v>349</v>
      </c>
      <c r="C77" s="76" t="str">
        <f aca="true" t="shared" si="2" ref="C77:C110">A77&amp;"."&amp;B77</f>
        <v>2.16.840.1.113883.3.4424.1.3.724</v>
      </c>
      <c r="D77" s="83" t="s">
        <v>751</v>
      </c>
      <c r="E77" s="72" t="s">
        <v>13</v>
      </c>
      <c r="F77" s="95" t="s">
        <v>886</v>
      </c>
      <c r="G77" s="48"/>
      <c r="H77" s="48"/>
      <c r="I77" s="48"/>
    </row>
    <row r="78" spans="1:9" s="38" customFormat="1" ht="15" outlineLevel="2">
      <c r="A78" s="72" t="str">
        <f>Info!$B$8</f>
        <v>2.16.840.1.113883.3.4424</v>
      </c>
      <c r="B78" s="75" t="s">
        <v>341</v>
      </c>
      <c r="C78" s="76" t="str">
        <f>A78&amp;"."&amp;B78</f>
        <v>2.16.840.1.113883.3.4424.1.3.528</v>
      </c>
      <c r="D78" s="83" t="s">
        <v>742</v>
      </c>
      <c r="E78" s="95" t="s">
        <v>13</v>
      </c>
      <c r="F78" s="95" t="s">
        <v>884</v>
      </c>
      <c r="G78" s="48"/>
      <c r="H78" s="48"/>
      <c r="I78" s="48"/>
    </row>
    <row r="79" spans="1:9" s="38" customFormat="1" ht="15" outlineLevel="2">
      <c r="A79" s="95" t="str">
        <f>Info!$B$8</f>
        <v>2.16.840.1.113883.3.4424</v>
      </c>
      <c r="B79" s="94" t="s">
        <v>1023</v>
      </c>
      <c r="C79" s="76" t="str">
        <f>A79&amp;"."&amp;B79</f>
        <v>2.16.840.1.113883.3.4424.1.3.372</v>
      </c>
      <c r="D79" s="83" t="s">
        <v>824</v>
      </c>
      <c r="E79" s="95" t="s">
        <v>13</v>
      </c>
      <c r="F79" s="95" t="s">
        <v>886</v>
      </c>
      <c r="G79" s="48"/>
      <c r="H79" s="48"/>
      <c r="I79" s="48"/>
    </row>
    <row r="80" spans="1:9" s="38" customFormat="1" ht="15" outlineLevel="2">
      <c r="A80" s="72" t="str">
        <f>Info!$B$8</f>
        <v>2.16.840.1.113883.3.4424</v>
      </c>
      <c r="B80" s="75" t="s">
        <v>350</v>
      </c>
      <c r="C80" s="76" t="str">
        <f t="shared" si="2"/>
        <v>2.16.840.1.113883.3.4424.1.3.352</v>
      </c>
      <c r="D80" s="83" t="s">
        <v>766</v>
      </c>
      <c r="E80" s="72" t="s">
        <v>13</v>
      </c>
      <c r="F80" s="95" t="s">
        <v>885</v>
      </c>
      <c r="G80" s="48"/>
      <c r="H80" s="48"/>
      <c r="I80" s="48"/>
    </row>
    <row r="81" spans="1:9" s="38" customFormat="1" ht="15" outlineLevel="2">
      <c r="A81" s="72" t="str">
        <f>Info!$B$8</f>
        <v>2.16.840.1.113883.3.4424</v>
      </c>
      <c r="B81" s="75" t="s">
        <v>351</v>
      </c>
      <c r="C81" s="76" t="str">
        <f t="shared" si="2"/>
        <v>2.16.840.1.113883.3.4424.1.3.438</v>
      </c>
      <c r="D81" s="83" t="s">
        <v>767</v>
      </c>
      <c r="E81" s="72" t="s">
        <v>13</v>
      </c>
      <c r="F81" s="95" t="s">
        <v>886</v>
      </c>
      <c r="G81" s="48"/>
      <c r="H81" s="48"/>
      <c r="I81" s="48"/>
    </row>
    <row r="82" spans="1:9" s="38" customFormat="1" ht="15" outlineLevel="2">
      <c r="A82" s="72" t="str">
        <f>Info!$B$8</f>
        <v>2.16.840.1.113883.3.4424</v>
      </c>
      <c r="B82" s="75" t="s">
        <v>352</v>
      </c>
      <c r="C82" s="76" t="str">
        <f t="shared" si="2"/>
        <v>2.16.840.1.113883.3.4424.1.3.440</v>
      </c>
      <c r="D82" s="83" t="s">
        <v>752</v>
      </c>
      <c r="E82" s="72" t="s">
        <v>13</v>
      </c>
      <c r="F82" s="95" t="s">
        <v>882</v>
      </c>
      <c r="G82" s="48"/>
      <c r="H82" s="48"/>
      <c r="I82" s="48"/>
    </row>
    <row r="83" spans="1:9" s="38" customFormat="1" ht="15" outlineLevel="2">
      <c r="A83" s="72" t="str">
        <f>Info!$B$8</f>
        <v>2.16.840.1.113883.3.4424</v>
      </c>
      <c r="B83" s="75" t="s">
        <v>353</v>
      </c>
      <c r="C83" s="76" t="str">
        <f t="shared" si="2"/>
        <v>2.16.840.1.113883.3.4424.1.3.442</v>
      </c>
      <c r="D83" s="83" t="s">
        <v>753</v>
      </c>
      <c r="E83" s="72" t="s">
        <v>13</v>
      </c>
      <c r="F83" s="95" t="s">
        <v>886</v>
      </c>
      <c r="G83" s="48"/>
      <c r="H83" s="48"/>
      <c r="I83" s="48"/>
    </row>
    <row r="84" spans="1:9" s="38" customFormat="1" ht="15" outlineLevel="2">
      <c r="A84" s="72" t="str">
        <f>Info!$B$8</f>
        <v>2.16.840.1.113883.3.4424</v>
      </c>
      <c r="B84" s="75" t="s">
        <v>354</v>
      </c>
      <c r="C84" s="76" t="str">
        <f t="shared" si="2"/>
        <v>2.16.840.1.113883.3.4424.1.3.428</v>
      </c>
      <c r="D84" s="83" t="s">
        <v>754</v>
      </c>
      <c r="E84" s="72" t="s">
        <v>13</v>
      </c>
      <c r="F84" s="95" t="s">
        <v>882</v>
      </c>
      <c r="G84" s="48"/>
      <c r="H84" s="48"/>
      <c r="I84" s="48"/>
    </row>
    <row r="85" spans="1:9" s="38" customFormat="1" ht="15" outlineLevel="2">
      <c r="A85" s="72" t="str">
        <f>Info!$B$8</f>
        <v>2.16.840.1.113883.3.4424</v>
      </c>
      <c r="B85" s="75" t="s">
        <v>355</v>
      </c>
      <c r="C85" s="76" t="str">
        <f t="shared" si="2"/>
        <v>2.16.840.1.113883.3.4424.1.3.470</v>
      </c>
      <c r="D85" s="83" t="s">
        <v>755</v>
      </c>
      <c r="E85" s="72" t="s">
        <v>13</v>
      </c>
      <c r="F85" s="95" t="s">
        <v>886</v>
      </c>
      <c r="G85" s="48"/>
      <c r="H85" s="48"/>
      <c r="I85" s="48"/>
    </row>
    <row r="86" spans="1:9" s="38" customFormat="1" ht="15" outlineLevel="2">
      <c r="A86" s="72" t="str">
        <f>Info!$B$8</f>
        <v>2.16.840.1.113883.3.4424</v>
      </c>
      <c r="B86" s="75" t="s">
        <v>356</v>
      </c>
      <c r="C86" s="76" t="str">
        <f t="shared" si="2"/>
        <v>2.16.840.1.113883.3.4424.1.3.276</v>
      </c>
      <c r="D86" s="83" t="s">
        <v>756</v>
      </c>
      <c r="E86" s="72" t="s">
        <v>13</v>
      </c>
      <c r="F86" s="95" t="s">
        <v>886</v>
      </c>
      <c r="G86" s="48"/>
      <c r="H86" s="48"/>
      <c r="I86" s="48"/>
    </row>
    <row r="87" spans="1:9" s="38" customFormat="1" ht="15" outlineLevel="2">
      <c r="A87" s="72" t="str">
        <f>Info!$B$8</f>
        <v>2.16.840.1.113883.3.4424</v>
      </c>
      <c r="B87" s="75" t="s">
        <v>357</v>
      </c>
      <c r="C87" s="76" t="str">
        <f t="shared" si="2"/>
        <v>2.16.840.1.113883.3.4424.1.3.578</v>
      </c>
      <c r="D87" s="83" t="s">
        <v>757</v>
      </c>
      <c r="E87" s="72" t="s">
        <v>13</v>
      </c>
      <c r="F87" s="95" t="s">
        <v>882</v>
      </c>
      <c r="G87" s="48"/>
      <c r="H87" s="48"/>
      <c r="I87" s="48"/>
    </row>
    <row r="88" spans="1:9" s="38" customFormat="1" ht="15" outlineLevel="2">
      <c r="A88" s="72" t="str">
        <f>Info!$B$8</f>
        <v>2.16.840.1.113883.3.4424</v>
      </c>
      <c r="B88" s="75" t="s">
        <v>358</v>
      </c>
      <c r="C88" s="76" t="str">
        <f t="shared" si="2"/>
        <v>2.16.840.1.113883.3.4424.1.3.620</v>
      </c>
      <c r="D88" s="83" t="s">
        <v>758</v>
      </c>
      <c r="E88" s="72" t="s">
        <v>13</v>
      </c>
      <c r="F88" s="95" t="s">
        <v>886</v>
      </c>
      <c r="G88" s="48"/>
      <c r="H88" s="48"/>
      <c r="I88" s="48"/>
    </row>
    <row r="89" spans="1:9" s="38" customFormat="1" ht="15" outlineLevel="2">
      <c r="A89" s="95" t="str">
        <f>Info!$B$8</f>
        <v>2.16.840.1.113883.3.4424</v>
      </c>
      <c r="B89" s="94" t="s">
        <v>1024</v>
      </c>
      <c r="C89" s="76" t="str">
        <f t="shared" si="2"/>
        <v>2.16.840.1.113883.3.4424.1.3.642</v>
      </c>
      <c r="D89" s="83" t="s">
        <v>837</v>
      </c>
      <c r="E89" s="95" t="s">
        <v>13</v>
      </c>
      <c r="F89" s="95" t="s">
        <v>882</v>
      </c>
      <c r="G89" s="48"/>
      <c r="H89" s="48"/>
      <c r="I89" s="48"/>
    </row>
    <row r="90" spans="1:9" s="38" customFormat="1" ht="15" outlineLevel="2">
      <c r="A90" s="72" t="str">
        <f>Info!$B$8</f>
        <v>2.16.840.1.113883.3.4424</v>
      </c>
      <c r="B90" s="75" t="s">
        <v>359</v>
      </c>
      <c r="C90" s="76" t="str">
        <f t="shared" si="2"/>
        <v>2.16.840.1.113883.3.4424.1.3.703</v>
      </c>
      <c r="D90" s="83" t="s">
        <v>759</v>
      </c>
      <c r="E90" s="72" t="s">
        <v>13</v>
      </c>
      <c r="F90" s="95" t="s">
        <v>886</v>
      </c>
      <c r="G90" s="48"/>
      <c r="H90" s="48"/>
      <c r="I90" s="48"/>
    </row>
    <row r="91" spans="1:9" s="38" customFormat="1" ht="15" outlineLevel="2">
      <c r="A91" s="72" t="str">
        <f>Info!$B$8</f>
        <v>2.16.840.1.113883.3.4424</v>
      </c>
      <c r="B91" s="75" t="s">
        <v>360</v>
      </c>
      <c r="C91" s="76" t="str">
        <f t="shared" si="2"/>
        <v>2.16.840.1.113883.3.4424.1.3.705</v>
      </c>
      <c r="D91" s="83" t="s">
        <v>760</v>
      </c>
      <c r="E91" s="72" t="s">
        <v>13</v>
      </c>
      <c r="F91" s="95" t="s">
        <v>882</v>
      </c>
      <c r="G91" s="48"/>
      <c r="H91" s="48"/>
      <c r="I91" s="48"/>
    </row>
    <row r="92" spans="1:9" s="38" customFormat="1" ht="15" outlineLevel="2">
      <c r="A92" s="72" t="str">
        <f>Info!$B$8</f>
        <v>2.16.840.1.113883.3.4424</v>
      </c>
      <c r="B92" s="75" t="s">
        <v>361</v>
      </c>
      <c r="C92" s="76" t="str">
        <f t="shared" si="2"/>
        <v>2.16.840.1.113883.3.4424.1.3.756</v>
      </c>
      <c r="D92" s="83" t="s">
        <v>761</v>
      </c>
      <c r="E92" s="72" t="s">
        <v>13</v>
      </c>
      <c r="F92" s="95" t="s">
        <v>886</v>
      </c>
      <c r="G92" s="48"/>
      <c r="H92" s="48"/>
      <c r="I92" s="48"/>
    </row>
    <row r="93" spans="1:9" s="38" customFormat="1" ht="15" outlineLevel="2">
      <c r="A93" s="72" t="str">
        <f>Info!$B$8</f>
        <v>2.16.840.1.113883.3.4424</v>
      </c>
      <c r="B93" s="75" t="s">
        <v>362</v>
      </c>
      <c r="C93" s="76" t="str">
        <f t="shared" si="2"/>
        <v>2.16.840.1.113883.3.4424.1.3.752</v>
      </c>
      <c r="D93" s="83" t="s">
        <v>762</v>
      </c>
      <c r="E93" s="72" t="s">
        <v>13</v>
      </c>
      <c r="F93" s="95" t="s">
        <v>882</v>
      </c>
      <c r="G93" s="48"/>
      <c r="H93" s="48"/>
      <c r="I93" s="48"/>
    </row>
    <row r="94" spans="1:9" s="38" customFormat="1" ht="15" outlineLevel="2">
      <c r="A94" s="72" t="str">
        <f>Info!$B$8</f>
        <v>2.16.840.1.113883.3.4424</v>
      </c>
      <c r="B94" s="75" t="s">
        <v>363</v>
      </c>
      <c r="C94" s="76" t="str">
        <f t="shared" si="2"/>
        <v>2.16.840.1.113883.3.4424.1.3.348</v>
      </c>
      <c r="D94" s="83" t="s">
        <v>763</v>
      </c>
      <c r="E94" s="72" t="s">
        <v>13</v>
      </c>
      <c r="F94" s="95" t="s">
        <v>886</v>
      </c>
      <c r="G94" s="48"/>
      <c r="H94" s="48"/>
      <c r="I94" s="48"/>
    </row>
    <row r="95" spans="1:9" s="38" customFormat="1" ht="15" outlineLevel="2">
      <c r="A95" s="72" t="str">
        <f>Info!$B$8</f>
        <v>2.16.840.1.113883.3.4424</v>
      </c>
      <c r="B95" s="75" t="s">
        <v>364</v>
      </c>
      <c r="C95" s="76" t="str">
        <f t="shared" si="2"/>
        <v>2.16.840.1.113883.3.4424.1.3.826</v>
      </c>
      <c r="D95" s="83" t="s">
        <v>765</v>
      </c>
      <c r="E95" s="72" t="s">
        <v>13</v>
      </c>
      <c r="F95" s="95" t="s">
        <v>886</v>
      </c>
      <c r="G95" s="48"/>
      <c r="H95" s="48"/>
      <c r="I95" s="48"/>
    </row>
    <row r="96" spans="1:9" s="69" customFormat="1" ht="15" outlineLevel="1">
      <c r="A96" s="72" t="str">
        <f>Info!$B$8</f>
        <v>2.16.840.1.113883.3.4424</v>
      </c>
      <c r="B96" s="75" t="s">
        <v>332</v>
      </c>
      <c r="C96" s="76" t="str">
        <f t="shared" si="2"/>
        <v>2.16.840.1.113883.3.4424.1.5</v>
      </c>
      <c r="D96" s="84" t="s">
        <v>889</v>
      </c>
      <c r="E96" s="72" t="s">
        <v>13</v>
      </c>
      <c r="F96" s="71" t="s">
        <v>887</v>
      </c>
      <c r="G96" s="68"/>
      <c r="H96" s="68"/>
      <c r="I96" s="68"/>
    </row>
    <row r="97" spans="1:9" s="69" customFormat="1" ht="15" outlineLevel="2">
      <c r="A97" s="72" t="str">
        <f>Info!$B$8</f>
        <v>2.16.840.1.113883.3.4424</v>
      </c>
      <c r="B97" s="75" t="s">
        <v>365</v>
      </c>
      <c r="C97" s="76" t="str">
        <f t="shared" si="2"/>
        <v>2.16.840.1.113883.3.4424.1.5.616</v>
      </c>
      <c r="D97" s="83" t="s">
        <v>741</v>
      </c>
      <c r="E97" s="72" t="s">
        <v>13</v>
      </c>
      <c r="F97" s="95" t="s">
        <v>874</v>
      </c>
      <c r="G97" s="68"/>
      <c r="H97" s="68"/>
      <c r="I97" s="68"/>
    </row>
    <row r="98" spans="1:9" s="69" customFormat="1" ht="15" outlineLevel="2">
      <c r="A98" s="72" t="str">
        <f>Info!$B$8</f>
        <v>2.16.840.1.113883.3.4424</v>
      </c>
      <c r="B98" s="75" t="s">
        <v>367</v>
      </c>
      <c r="C98" s="76" t="str">
        <f t="shared" si="2"/>
        <v>2.16.840.1.113883.3.4424.1.5.233</v>
      </c>
      <c r="D98" s="83" t="s">
        <v>747</v>
      </c>
      <c r="E98" s="72" t="s">
        <v>13</v>
      </c>
      <c r="F98" s="95" t="s">
        <v>888</v>
      </c>
      <c r="G98" s="68"/>
      <c r="H98" s="68"/>
      <c r="I98" s="68"/>
    </row>
    <row r="99" spans="1:9" s="69" customFormat="1" ht="15" outlineLevel="2">
      <c r="A99" s="72" t="str">
        <f>Info!$B$8</f>
        <v>2.16.840.1.113883.3.4424</v>
      </c>
      <c r="B99" s="75" t="s">
        <v>368</v>
      </c>
      <c r="C99" s="76" t="str">
        <f t="shared" si="2"/>
        <v>2.16.840.1.113883.3.4424.1.5.246</v>
      </c>
      <c r="D99" s="83" t="s">
        <v>748</v>
      </c>
      <c r="E99" s="72" t="s">
        <v>13</v>
      </c>
      <c r="F99" s="95" t="s">
        <v>888</v>
      </c>
      <c r="G99" s="68"/>
      <c r="H99" s="68"/>
      <c r="I99" s="68"/>
    </row>
    <row r="100" spans="1:9" s="69" customFormat="1" ht="15" outlineLevel="2">
      <c r="A100" s="72" t="str">
        <f>Info!$B$8</f>
        <v>2.16.840.1.113883.3.4424</v>
      </c>
      <c r="B100" s="75" t="s">
        <v>369</v>
      </c>
      <c r="C100" s="76" t="str">
        <f t="shared" si="2"/>
        <v>2.16.840.1.113883.3.4424.1.5.250</v>
      </c>
      <c r="D100" s="83" t="s">
        <v>749</v>
      </c>
      <c r="E100" s="72" t="s">
        <v>13</v>
      </c>
      <c r="F100" s="95"/>
      <c r="G100" s="68"/>
      <c r="H100" s="68"/>
      <c r="I100" s="68"/>
    </row>
    <row r="101" spans="1:9" s="69" customFormat="1" ht="15" outlineLevel="2">
      <c r="A101" s="72" t="str">
        <f>Info!$B$8</f>
        <v>2.16.840.1.113883.3.4424</v>
      </c>
      <c r="B101" s="75" t="s">
        <v>370</v>
      </c>
      <c r="C101" s="76" t="str">
        <f t="shared" si="2"/>
        <v>2.16.840.1.113883.3.4424.1.5.724</v>
      </c>
      <c r="D101" s="83" t="s">
        <v>751</v>
      </c>
      <c r="E101" s="72" t="s">
        <v>13</v>
      </c>
      <c r="F101" s="95" t="s">
        <v>888</v>
      </c>
      <c r="G101" s="68"/>
      <c r="H101" s="68"/>
      <c r="I101" s="68"/>
    </row>
    <row r="102" spans="1:9" s="69" customFormat="1" ht="15" outlineLevel="2">
      <c r="A102" s="72" t="str">
        <f>Info!$B$8</f>
        <v>2.16.840.1.113883.3.4424</v>
      </c>
      <c r="B102" s="75" t="s">
        <v>366</v>
      </c>
      <c r="C102" s="76" t="str">
        <f>A102&amp;"."&amp;B102</f>
        <v>2.16.840.1.113883.3.4424.1.5.528</v>
      </c>
      <c r="D102" s="83" t="s">
        <v>742</v>
      </c>
      <c r="E102" s="72" t="s">
        <v>13</v>
      </c>
      <c r="F102" s="95"/>
      <c r="G102" s="68"/>
      <c r="H102" s="68"/>
      <c r="I102" s="68"/>
    </row>
    <row r="103" spans="1:9" s="69" customFormat="1" ht="15" outlineLevel="2">
      <c r="A103" s="72" t="str">
        <f>Info!$B$8</f>
        <v>2.16.840.1.113883.3.4424</v>
      </c>
      <c r="B103" s="75" t="s">
        <v>371</v>
      </c>
      <c r="C103" s="76" t="str">
        <f t="shared" si="2"/>
        <v>2.16.840.1.113883.3.4424.1.5.440</v>
      </c>
      <c r="D103" s="83" t="s">
        <v>752</v>
      </c>
      <c r="E103" s="72" t="s">
        <v>13</v>
      </c>
      <c r="F103" s="95" t="s">
        <v>888</v>
      </c>
      <c r="G103" s="68"/>
      <c r="H103" s="68"/>
      <c r="I103" s="68"/>
    </row>
    <row r="104" spans="1:9" s="69" customFormat="1" ht="15" outlineLevel="2">
      <c r="A104" s="72" t="str">
        <f>Info!$B$8</f>
        <v>2.16.840.1.113883.3.4424</v>
      </c>
      <c r="B104" s="75" t="s">
        <v>372</v>
      </c>
      <c r="C104" s="76" t="str">
        <f t="shared" si="2"/>
        <v>2.16.840.1.113883.3.4424.1.5.442</v>
      </c>
      <c r="D104" s="83" t="s">
        <v>753</v>
      </c>
      <c r="E104" s="72" t="s">
        <v>13</v>
      </c>
      <c r="F104" s="95"/>
      <c r="G104" s="68"/>
      <c r="H104" s="68"/>
      <c r="I104" s="68"/>
    </row>
    <row r="105" spans="1:9" s="69" customFormat="1" ht="15" outlineLevel="2">
      <c r="A105" s="72" t="str">
        <f>Info!$B$8</f>
        <v>2.16.840.1.113883.3.4424</v>
      </c>
      <c r="B105" s="75" t="s">
        <v>373</v>
      </c>
      <c r="C105" s="76" t="str">
        <f t="shared" si="2"/>
        <v>2.16.840.1.113883.3.4424.1.5.428</v>
      </c>
      <c r="D105" s="83" t="s">
        <v>754</v>
      </c>
      <c r="E105" s="72" t="s">
        <v>13</v>
      </c>
      <c r="F105" s="95" t="s">
        <v>888</v>
      </c>
      <c r="G105" s="68"/>
      <c r="H105" s="68"/>
      <c r="I105" s="68"/>
    </row>
    <row r="106" spans="1:9" s="69" customFormat="1" ht="15" outlineLevel="2">
      <c r="A106" s="72" t="str">
        <f>Info!$B$8</f>
        <v>2.16.840.1.113883.3.4424</v>
      </c>
      <c r="B106" s="75" t="s">
        <v>374</v>
      </c>
      <c r="C106" s="76" t="str">
        <f t="shared" si="2"/>
        <v>2.16.840.1.113883.3.4424.1.5.578</v>
      </c>
      <c r="D106" s="83" t="s">
        <v>757</v>
      </c>
      <c r="E106" s="72" t="s">
        <v>13</v>
      </c>
      <c r="F106" s="95" t="s">
        <v>888</v>
      </c>
      <c r="G106" s="68"/>
      <c r="H106" s="68"/>
      <c r="I106" s="68"/>
    </row>
    <row r="107" spans="1:6" s="70" customFormat="1" ht="15" outlineLevel="2">
      <c r="A107" s="72" t="str">
        <f>Info!$B$8</f>
        <v>2.16.840.1.113883.3.4424</v>
      </c>
      <c r="B107" s="75" t="s">
        <v>375</v>
      </c>
      <c r="C107" s="76" t="str">
        <f t="shared" si="2"/>
        <v>2.16.840.1.113883.3.4424.1.5.752</v>
      </c>
      <c r="D107" s="83" t="s">
        <v>762</v>
      </c>
      <c r="E107" s="72" t="s">
        <v>13</v>
      </c>
      <c r="F107" s="95" t="s">
        <v>888</v>
      </c>
    </row>
    <row r="108" spans="1:6" ht="15" outlineLevel="2">
      <c r="A108" s="72" t="str">
        <f>Info!$B$8</f>
        <v>2.16.840.1.113883.3.4424</v>
      </c>
      <c r="B108" s="75" t="s">
        <v>376</v>
      </c>
      <c r="C108" s="76" t="str">
        <f t="shared" si="2"/>
        <v>2.16.840.1.113883.3.4424.1.5.826</v>
      </c>
      <c r="D108" s="83" t="s">
        <v>765</v>
      </c>
      <c r="E108" s="72" t="s">
        <v>13</v>
      </c>
      <c r="F108" s="95"/>
    </row>
    <row r="109" spans="1:6" ht="15" outlineLevel="2">
      <c r="A109" s="95" t="str">
        <f>Info!$B$8</f>
        <v>2.16.840.1.113883.3.4424</v>
      </c>
      <c r="B109" s="94" t="s">
        <v>890</v>
      </c>
      <c r="C109" s="76" t="str">
        <f t="shared" si="2"/>
        <v>2.16.840.1.113883.3.4424.1.5.{kod}</v>
      </c>
      <c r="D109" s="78" t="s">
        <v>171</v>
      </c>
      <c r="E109" s="95" t="s">
        <v>13</v>
      </c>
      <c r="F109" s="95" t="s">
        <v>893</v>
      </c>
    </row>
    <row r="110" spans="1:6" ht="15" outlineLevel="1">
      <c r="A110" s="85" t="s">
        <v>17</v>
      </c>
      <c r="B110" s="87" t="s">
        <v>279</v>
      </c>
      <c r="C110" s="88" t="str">
        <f t="shared" si="2"/>
        <v>2.16.840.1.113883.4.330</v>
      </c>
      <c r="D110" s="89" t="s">
        <v>689</v>
      </c>
      <c r="E110" s="85" t="s">
        <v>21</v>
      </c>
      <c r="F110" s="95" t="s">
        <v>894</v>
      </c>
    </row>
    <row r="111" spans="1:6" ht="15" outlineLevel="2">
      <c r="A111" s="95" t="s">
        <v>17</v>
      </c>
      <c r="B111" s="75" t="s">
        <v>278</v>
      </c>
      <c r="C111" s="76" t="str">
        <f>A111&amp;"."&amp;B111</f>
        <v>2.16.840.1.113883.4.330.616</v>
      </c>
      <c r="D111" s="78" t="s">
        <v>688</v>
      </c>
      <c r="E111" s="72" t="s">
        <v>21</v>
      </c>
      <c r="F111" s="72"/>
    </row>
    <row r="112" spans="1:6" ht="15" outlineLevel="2">
      <c r="A112" s="95" t="s">
        <v>17</v>
      </c>
      <c r="B112" s="75" t="s">
        <v>280</v>
      </c>
      <c r="C112" s="76" t="str">
        <f>A112&amp;"."&amp;B112</f>
        <v>2.16.840.1.113883.4.330.56</v>
      </c>
      <c r="D112" s="78" t="s">
        <v>659</v>
      </c>
      <c r="E112" s="72" t="s">
        <v>21</v>
      </c>
      <c r="F112" s="90"/>
    </row>
    <row r="113" spans="1:6" ht="15" outlineLevel="2">
      <c r="A113" s="95" t="s">
        <v>17</v>
      </c>
      <c r="B113" s="75" t="s">
        <v>285</v>
      </c>
      <c r="C113" s="76" t="str">
        <f>A113&amp;"."&amp;B113</f>
        <v>2.16.840.1.113883.4.330.617</v>
      </c>
      <c r="D113" s="78" t="s">
        <v>658</v>
      </c>
      <c r="E113" s="72" t="s">
        <v>21</v>
      </c>
      <c r="F113" s="72"/>
    </row>
    <row r="114" spans="1:6" ht="15" outlineLevel="2">
      <c r="A114" s="95" t="s">
        <v>17</v>
      </c>
      <c r="B114" s="94" t="s">
        <v>891</v>
      </c>
      <c r="C114" s="76" t="str">
        <f>A114&amp;"."&amp;B114</f>
        <v>2.16.840.1.113883.4.330.{kod}</v>
      </c>
      <c r="D114" s="78" t="s">
        <v>171</v>
      </c>
      <c r="E114" s="95" t="s">
        <v>21</v>
      </c>
      <c r="F114" s="95" t="s">
        <v>892</v>
      </c>
    </row>
    <row r="115" spans="1:6" ht="15" outlineLevel="1">
      <c r="A115" s="71" t="str">
        <f>Info!$B$8</f>
        <v>2.16.840.1.113883.3.4424</v>
      </c>
      <c r="B115" s="79" t="s">
        <v>169</v>
      </c>
      <c r="C115" s="80" t="str">
        <f aca="true" t="shared" si="3" ref="C115:C163">A115&amp;"."&amp;B115</f>
        <v>2.16.840.1.113883.3.4424.1.6</v>
      </c>
      <c r="D115" s="91" t="s">
        <v>333</v>
      </c>
      <c r="E115" s="71" t="s">
        <v>13</v>
      </c>
      <c r="F115" s="18"/>
    </row>
    <row r="116" spans="1:6" ht="15" outlineLevel="2">
      <c r="A116" s="71" t="str">
        <f>Info!$B$8</f>
        <v>2.16.840.1.113883.3.4424</v>
      </c>
      <c r="B116" s="79" t="s">
        <v>377</v>
      </c>
      <c r="C116" s="80" t="str">
        <f t="shared" si="3"/>
        <v>2.16.840.1.113883.3.4424.1.6.1</v>
      </c>
      <c r="D116" s="81" t="s">
        <v>662</v>
      </c>
      <c r="E116" s="71" t="s">
        <v>13</v>
      </c>
      <c r="F116" s="71"/>
    </row>
    <row r="117" spans="1:6" ht="15" outlineLevel="2">
      <c r="A117" s="71" t="str">
        <f>Info!$B$8</f>
        <v>2.16.840.1.113883.3.4424</v>
      </c>
      <c r="B117" s="79" t="s">
        <v>378</v>
      </c>
      <c r="C117" s="80" t="str">
        <f t="shared" si="3"/>
        <v>2.16.840.1.113883.3.4424.1.6.2</v>
      </c>
      <c r="D117" s="81" t="s">
        <v>663</v>
      </c>
      <c r="E117" s="71" t="s">
        <v>13</v>
      </c>
      <c r="F117" s="71"/>
    </row>
    <row r="118" spans="1:6" ht="15" outlineLevel="2">
      <c r="A118" s="71" t="str">
        <f>Info!$B$8</f>
        <v>2.16.840.1.113883.3.4424</v>
      </c>
      <c r="B118" s="79" t="s">
        <v>379</v>
      </c>
      <c r="C118" s="80" t="str">
        <f t="shared" si="3"/>
        <v>2.16.840.1.113883.3.4424.1.6.3</v>
      </c>
      <c r="D118" s="81" t="s">
        <v>664</v>
      </c>
      <c r="E118" s="71" t="s">
        <v>13</v>
      </c>
      <c r="F118" s="92"/>
    </row>
    <row r="119" spans="1:6" ht="15" outlineLevel="1">
      <c r="A119" s="71" t="str">
        <f>Info!$B$8</f>
        <v>2.16.840.1.113883.3.4424</v>
      </c>
      <c r="B119" s="122" t="s">
        <v>380</v>
      </c>
      <c r="C119" s="80" t="str">
        <f>A119&amp;"."&amp;B119</f>
        <v>2.16.840.1.113883.3.4424.1.6.4</v>
      </c>
      <c r="D119" s="81" t="s">
        <v>665</v>
      </c>
      <c r="E119" s="71" t="s">
        <v>13</v>
      </c>
      <c r="F119" s="95"/>
    </row>
    <row r="120" spans="1:6" ht="15" outlineLevel="1">
      <c r="A120" s="71" t="str">
        <f>Info!$B$8</f>
        <v>2.16.840.1.113883.3.4424</v>
      </c>
      <c r="B120" s="122" t="s">
        <v>1293</v>
      </c>
      <c r="C120" s="80" t="str">
        <f>A120&amp;"."&amp;B120</f>
        <v>2.16.840.1.113883.3.4424.1.6.5</v>
      </c>
      <c r="D120" s="81" t="s">
        <v>1292</v>
      </c>
      <c r="E120" s="71" t="s">
        <v>13</v>
      </c>
      <c r="F120" s="72"/>
    </row>
    <row r="121" spans="1:6" ht="15">
      <c r="A121" s="10" t="str">
        <f>Info!$B$8</f>
        <v>2.16.840.1.113883.3.4424</v>
      </c>
      <c r="B121" s="28">
        <v>2</v>
      </c>
      <c r="C121" s="10" t="str">
        <f t="shared" si="3"/>
        <v>2.16.840.1.113883.3.4424.2</v>
      </c>
      <c r="D121" s="10" t="s">
        <v>768</v>
      </c>
      <c r="E121" s="10" t="s">
        <v>13</v>
      </c>
      <c r="F121" s="10"/>
    </row>
    <row r="122" spans="1:6" ht="15" outlineLevel="2">
      <c r="A122" s="72" t="str">
        <f>Info!$B$8</f>
        <v>2.16.840.1.113883.3.4424</v>
      </c>
      <c r="B122" s="75" t="s">
        <v>74</v>
      </c>
      <c r="C122" s="76" t="str">
        <f t="shared" si="3"/>
        <v>2.16.840.1.113883.3.4424.2.1</v>
      </c>
      <c r="D122" s="77" t="s">
        <v>88</v>
      </c>
      <c r="E122" s="72" t="s">
        <v>13</v>
      </c>
      <c r="F122" s="95" t="s">
        <v>1004</v>
      </c>
    </row>
    <row r="123" spans="1:6" ht="15" outlineLevel="2">
      <c r="A123" s="72" t="str">
        <f>Info!$B$8</f>
        <v>2.16.840.1.113883.3.4424</v>
      </c>
      <c r="B123" s="75" t="s">
        <v>76</v>
      </c>
      <c r="C123" s="76" t="str">
        <f t="shared" si="3"/>
        <v>2.16.840.1.113883.3.4424.2.2</v>
      </c>
      <c r="D123" s="77" t="s">
        <v>769</v>
      </c>
      <c r="E123" s="72" t="s">
        <v>13</v>
      </c>
      <c r="F123" s="72"/>
    </row>
    <row r="124" spans="1:6" ht="15" outlineLevel="2">
      <c r="A124" s="95" t="str">
        <f>Info!$B$8</f>
        <v>2.16.840.1.113883.3.4424</v>
      </c>
      <c r="B124" s="94" t="s">
        <v>483</v>
      </c>
      <c r="C124" s="76" t="str">
        <f>A124&amp;"."&amp;B124</f>
        <v>2.16.840.1.113883.3.4424.2.2.1</v>
      </c>
      <c r="D124" s="83" t="s">
        <v>482</v>
      </c>
      <c r="E124" s="95" t="s">
        <v>13</v>
      </c>
      <c r="F124" s="95" t="s">
        <v>1003</v>
      </c>
    </row>
    <row r="125" spans="1:6" ht="15" outlineLevel="2">
      <c r="A125" s="72" t="str">
        <f>Info!$B$8</f>
        <v>2.16.840.1.113883.3.4424</v>
      </c>
      <c r="B125" s="94" t="s">
        <v>770</v>
      </c>
      <c r="C125" s="76" t="str">
        <f t="shared" si="3"/>
        <v>2.16.840.1.113883.3.4424.2.2.2</v>
      </c>
      <c r="D125" s="83" t="s">
        <v>382</v>
      </c>
      <c r="E125" s="72" t="s">
        <v>13</v>
      </c>
      <c r="F125" s="95" t="s">
        <v>1002</v>
      </c>
    </row>
    <row r="126" spans="1:6" ht="15" outlineLevel="2">
      <c r="A126" s="72" t="str">
        <f>Info!$B$8</f>
        <v>2.16.840.1.113883.3.4424</v>
      </c>
      <c r="B126" s="75" t="s">
        <v>79</v>
      </c>
      <c r="C126" s="76" t="str">
        <f t="shared" si="3"/>
        <v>2.16.840.1.113883.3.4424.2.3</v>
      </c>
      <c r="D126" s="78" t="s">
        <v>421</v>
      </c>
      <c r="E126" s="72" t="s">
        <v>13</v>
      </c>
      <c r="F126" s="72"/>
    </row>
    <row r="127" spans="1:6" ht="15" outlineLevel="3">
      <c r="A127" s="72" t="str">
        <f>Info!$B$8</f>
        <v>2.16.840.1.113883.3.4424</v>
      </c>
      <c r="B127" s="75" t="s">
        <v>174</v>
      </c>
      <c r="C127" s="76" t="str">
        <f t="shared" si="3"/>
        <v>2.16.840.1.113883.3.4424.2.3.1</v>
      </c>
      <c r="D127" s="81" t="s">
        <v>485</v>
      </c>
      <c r="E127" s="72" t="s">
        <v>13</v>
      </c>
      <c r="F127" s="95" t="s">
        <v>1005</v>
      </c>
    </row>
    <row r="128" spans="1:6" ht="15" outlineLevel="3">
      <c r="A128" s="72" t="str">
        <f>Info!$B$8</f>
        <v>2.16.840.1.113883.3.4424</v>
      </c>
      <c r="B128" s="75" t="s">
        <v>424</v>
      </c>
      <c r="C128" s="76" t="str">
        <f t="shared" si="3"/>
        <v>2.16.840.1.113883.3.4424.2.3.2</v>
      </c>
      <c r="D128" s="81" t="s">
        <v>422</v>
      </c>
      <c r="E128" s="72" t="s">
        <v>13</v>
      </c>
      <c r="F128" s="95" t="s">
        <v>1006</v>
      </c>
    </row>
    <row r="129" spans="1:6" ht="15" outlineLevel="3">
      <c r="A129" s="72" t="str">
        <f>Info!$B$8</f>
        <v>2.16.840.1.113883.3.4424</v>
      </c>
      <c r="B129" s="94" t="s">
        <v>484</v>
      </c>
      <c r="C129" s="76" t="str">
        <f t="shared" si="3"/>
        <v>2.16.840.1.113883.3.4424.2.3.3</v>
      </c>
      <c r="D129" s="81" t="s">
        <v>423</v>
      </c>
      <c r="E129" s="72" t="s">
        <v>13</v>
      </c>
      <c r="F129" s="95" t="s">
        <v>1007</v>
      </c>
    </row>
    <row r="130" spans="1:6" ht="15" outlineLevel="3">
      <c r="A130" s="72" t="str">
        <f>Info!$B$8</f>
        <v>2.16.840.1.113883.3.4424</v>
      </c>
      <c r="B130" s="75" t="s">
        <v>426</v>
      </c>
      <c r="C130" s="76" t="str">
        <f t="shared" si="3"/>
        <v>2.16.840.1.113883.3.4424.2.4</v>
      </c>
      <c r="D130" s="73" t="s">
        <v>489</v>
      </c>
      <c r="E130" s="72" t="s">
        <v>13</v>
      </c>
      <c r="F130" s="72"/>
    </row>
    <row r="131" spans="1:6" ht="15" outlineLevel="3">
      <c r="A131" s="72" t="str">
        <f>Info!$B$8</f>
        <v>2.16.840.1.113883.3.4424</v>
      </c>
      <c r="B131" s="94" t="s">
        <v>487</v>
      </c>
      <c r="C131" s="76" t="str">
        <f t="shared" si="3"/>
        <v>2.16.840.1.113883.3.4424.2.4.50</v>
      </c>
      <c r="D131" s="81" t="s">
        <v>486</v>
      </c>
      <c r="E131" s="72" t="s">
        <v>13</v>
      </c>
      <c r="F131" s="95" t="s">
        <v>488</v>
      </c>
    </row>
    <row r="132" spans="1:6" ht="15" outlineLevel="3">
      <c r="A132" s="95" t="str">
        <f>Info!$B$8</f>
        <v>2.16.840.1.113883.3.4424</v>
      </c>
      <c r="B132" s="94" t="s">
        <v>1048</v>
      </c>
      <c r="C132" s="76" t="str">
        <f>A132&amp;"."&amp;B132</f>
        <v>2.16.840.1.113883.3.4424.2.4.50.1</v>
      </c>
      <c r="D132" s="81" t="s">
        <v>1049</v>
      </c>
      <c r="E132" s="95" t="s">
        <v>13</v>
      </c>
      <c r="F132" s="85" t="s">
        <v>1186</v>
      </c>
    </row>
    <row r="133" spans="1:6" ht="15" outlineLevel="3">
      <c r="A133" s="72" t="str">
        <f>Info!$B$8</f>
        <v>2.16.840.1.113883.3.4424</v>
      </c>
      <c r="B133" s="94" t="s">
        <v>491</v>
      </c>
      <c r="C133" s="76" t="str">
        <f t="shared" si="3"/>
        <v>2.16.840.1.113883.3.4424.2.4.51</v>
      </c>
      <c r="D133" s="81" t="s">
        <v>514</v>
      </c>
      <c r="E133" s="72" t="s">
        <v>13</v>
      </c>
      <c r="F133" s="95"/>
    </row>
    <row r="134" spans="1:6" ht="15" outlineLevel="3">
      <c r="A134" s="95" t="str">
        <f>Info!$B$8</f>
        <v>2.16.840.1.113883.3.4424</v>
      </c>
      <c r="B134" s="94" t="s">
        <v>1050</v>
      </c>
      <c r="C134" s="76" t="str">
        <f>A134&amp;"."&amp;B134</f>
        <v>2.16.840.1.113883.3.4424.2.4.51.1</v>
      </c>
      <c r="D134" s="81" t="s">
        <v>1051</v>
      </c>
      <c r="E134" s="95" t="s">
        <v>13</v>
      </c>
      <c r="F134" s="95"/>
    </row>
    <row r="135" spans="1:6" ht="15" outlineLevel="3">
      <c r="A135" s="72" t="str">
        <f>Info!$B$8</f>
        <v>2.16.840.1.113883.3.4424</v>
      </c>
      <c r="B135" s="94" t="s">
        <v>492</v>
      </c>
      <c r="C135" s="76" t="str">
        <f t="shared" si="3"/>
        <v>2.16.840.1.113883.3.4424.2.4.52</v>
      </c>
      <c r="D135" s="81" t="s">
        <v>515</v>
      </c>
      <c r="E135" s="72" t="s">
        <v>13</v>
      </c>
      <c r="F135" s="95"/>
    </row>
    <row r="136" spans="1:6" ht="15" outlineLevel="3">
      <c r="A136" s="95" t="str">
        <f>Info!$B$8</f>
        <v>2.16.840.1.113883.3.4424</v>
      </c>
      <c r="B136" s="94" t="s">
        <v>1052</v>
      </c>
      <c r="C136" s="76" t="str">
        <f>A136&amp;"."&amp;B136</f>
        <v>2.16.840.1.113883.3.4424.2.4.52.1</v>
      </c>
      <c r="D136" s="81" t="s">
        <v>1074</v>
      </c>
      <c r="E136" s="95" t="s">
        <v>13</v>
      </c>
      <c r="F136" s="95"/>
    </row>
    <row r="137" spans="1:6" ht="15" outlineLevel="3">
      <c r="A137" s="72" t="str">
        <f>Info!$B$8</f>
        <v>2.16.840.1.113883.3.4424</v>
      </c>
      <c r="B137" s="94" t="s">
        <v>493</v>
      </c>
      <c r="C137" s="76" t="str">
        <f t="shared" si="3"/>
        <v>2.16.840.1.113883.3.4424.2.4.53</v>
      </c>
      <c r="D137" s="81" t="s">
        <v>516</v>
      </c>
      <c r="E137" s="72" t="s">
        <v>13</v>
      </c>
      <c r="F137" s="95"/>
    </row>
    <row r="138" spans="1:6" ht="15" outlineLevel="3">
      <c r="A138" s="95" t="str">
        <f>Info!$B$8</f>
        <v>2.16.840.1.113883.3.4424</v>
      </c>
      <c r="B138" s="94" t="s">
        <v>1053</v>
      </c>
      <c r="C138" s="76" t="str">
        <f>A138&amp;"."&amp;B138</f>
        <v>2.16.840.1.113883.3.4424.2.4.53.1</v>
      </c>
      <c r="D138" s="81" t="s">
        <v>1075</v>
      </c>
      <c r="E138" s="95" t="s">
        <v>13</v>
      </c>
      <c r="F138" s="95"/>
    </row>
    <row r="139" spans="1:6" ht="15" outlineLevel="3">
      <c r="A139" s="72" t="str">
        <f>Info!$B$8</f>
        <v>2.16.840.1.113883.3.4424</v>
      </c>
      <c r="B139" s="94" t="s">
        <v>494</v>
      </c>
      <c r="C139" s="76" t="str">
        <f t="shared" si="3"/>
        <v>2.16.840.1.113883.3.4424.2.4.54</v>
      </c>
      <c r="D139" s="81" t="s">
        <v>517</v>
      </c>
      <c r="E139" s="72" t="s">
        <v>13</v>
      </c>
      <c r="F139" s="95"/>
    </row>
    <row r="140" spans="1:6" ht="15" outlineLevel="3">
      <c r="A140" s="95" t="str">
        <f>Info!$B$8</f>
        <v>2.16.840.1.113883.3.4424</v>
      </c>
      <c r="B140" s="94" t="s">
        <v>1054</v>
      </c>
      <c r="C140" s="76" t="str">
        <f>A140&amp;"."&amp;B140</f>
        <v>2.16.840.1.113883.3.4424.2.4.54.1</v>
      </c>
      <c r="D140" s="81" t="s">
        <v>1076</v>
      </c>
      <c r="E140" s="95" t="s">
        <v>13</v>
      </c>
      <c r="F140" s="95"/>
    </row>
    <row r="141" spans="1:6" ht="15" outlineLevel="3">
      <c r="A141" s="72" t="str">
        <f>Info!$B$8</f>
        <v>2.16.840.1.113883.3.4424</v>
      </c>
      <c r="B141" s="94" t="s">
        <v>495</v>
      </c>
      <c r="C141" s="76" t="str">
        <f t="shared" si="3"/>
        <v>2.16.840.1.113883.3.4424.2.4.55</v>
      </c>
      <c r="D141" s="81" t="s">
        <v>518</v>
      </c>
      <c r="E141" s="72" t="s">
        <v>13</v>
      </c>
      <c r="F141" s="95"/>
    </row>
    <row r="142" spans="1:6" ht="15" outlineLevel="3">
      <c r="A142" s="95" t="str">
        <f>Info!$B$8</f>
        <v>2.16.840.1.113883.3.4424</v>
      </c>
      <c r="B142" s="94" t="s">
        <v>1055</v>
      </c>
      <c r="C142" s="76" t="str">
        <f>A142&amp;"."&amp;B142</f>
        <v>2.16.840.1.113883.3.4424.2.4.55.1</v>
      </c>
      <c r="D142" s="81" t="s">
        <v>1077</v>
      </c>
      <c r="E142" s="95" t="s">
        <v>13</v>
      </c>
      <c r="F142" s="95"/>
    </row>
    <row r="143" spans="1:6" ht="15" outlineLevel="3">
      <c r="A143" s="72" t="str">
        <f>Info!$B$8</f>
        <v>2.16.840.1.113883.3.4424</v>
      </c>
      <c r="B143" s="94" t="s">
        <v>496</v>
      </c>
      <c r="C143" s="76" t="str">
        <f t="shared" si="3"/>
        <v>2.16.840.1.113883.3.4424.2.4.56</v>
      </c>
      <c r="D143" s="81" t="s">
        <v>519</v>
      </c>
      <c r="E143" s="72" t="s">
        <v>13</v>
      </c>
      <c r="F143" s="95"/>
    </row>
    <row r="144" spans="1:6" ht="15" outlineLevel="3">
      <c r="A144" s="95" t="str">
        <f>Info!$B$8</f>
        <v>2.16.840.1.113883.3.4424</v>
      </c>
      <c r="B144" s="94" t="s">
        <v>1056</v>
      </c>
      <c r="C144" s="76" t="str">
        <f>A144&amp;"."&amp;B144</f>
        <v>2.16.840.1.113883.3.4424.2.4.56.1</v>
      </c>
      <c r="D144" s="81" t="s">
        <v>1078</v>
      </c>
      <c r="E144" s="95" t="s">
        <v>13</v>
      </c>
      <c r="F144" s="95"/>
    </row>
    <row r="145" spans="1:6" ht="15" outlineLevel="3">
      <c r="A145" s="72" t="str">
        <f>Info!$B$8</f>
        <v>2.16.840.1.113883.3.4424</v>
      </c>
      <c r="B145" s="94" t="s">
        <v>497</v>
      </c>
      <c r="C145" s="76" t="str">
        <f t="shared" si="3"/>
        <v>2.16.840.1.113883.3.4424.2.4.57</v>
      </c>
      <c r="D145" s="81" t="s">
        <v>520</v>
      </c>
      <c r="E145" s="72" t="s">
        <v>13</v>
      </c>
      <c r="F145" s="95"/>
    </row>
    <row r="146" spans="1:6" ht="15" outlineLevel="3">
      <c r="A146" s="95" t="str">
        <f>Info!$B$8</f>
        <v>2.16.840.1.113883.3.4424</v>
      </c>
      <c r="B146" s="94" t="s">
        <v>1057</v>
      </c>
      <c r="C146" s="76" t="str">
        <f>A146&amp;"."&amp;B146</f>
        <v>2.16.840.1.113883.3.4424.2.4.57.1</v>
      </c>
      <c r="D146" s="81" t="s">
        <v>1079</v>
      </c>
      <c r="E146" s="95" t="s">
        <v>13</v>
      </c>
      <c r="F146" s="95"/>
    </row>
    <row r="147" spans="1:6" ht="15" outlineLevel="3">
      <c r="A147" s="72" t="str">
        <f>Info!$B$8</f>
        <v>2.16.840.1.113883.3.4424</v>
      </c>
      <c r="B147" s="94" t="s">
        <v>498</v>
      </c>
      <c r="C147" s="76" t="str">
        <f t="shared" si="3"/>
        <v>2.16.840.1.113883.3.4424.2.4.58</v>
      </c>
      <c r="D147" s="81" t="s">
        <v>521</v>
      </c>
      <c r="E147" s="72" t="s">
        <v>13</v>
      </c>
      <c r="F147" s="95"/>
    </row>
    <row r="148" spans="1:6" ht="15" outlineLevel="3">
      <c r="A148" s="95" t="str">
        <f>Info!$B$8</f>
        <v>2.16.840.1.113883.3.4424</v>
      </c>
      <c r="B148" s="94" t="s">
        <v>1058</v>
      </c>
      <c r="C148" s="76" t="str">
        <f>A148&amp;"."&amp;B148</f>
        <v>2.16.840.1.113883.3.4424.2.4.58.1</v>
      </c>
      <c r="D148" s="81" t="s">
        <v>1080</v>
      </c>
      <c r="E148" s="95" t="s">
        <v>13</v>
      </c>
      <c r="F148" s="95"/>
    </row>
    <row r="149" spans="1:6" ht="15" outlineLevel="3">
      <c r="A149" s="72" t="str">
        <f>Info!$B$8</f>
        <v>2.16.840.1.113883.3.4424</v>
      </c>
      <c r="B149" s="94" t="s">
        <v>499</v>
      </c>
      <c r="C149" s="76" t="str">
        <f t="shared" si="3"/>
        <v>2.16.840.1.113883.3.4424.2.4.59</v>
      </c>
      <c r="D149" s="81" t="s">
        <v>522</v>
      </c>
      <c r="E149" s="72" t="s">
        <v>13</v>
      </c>
      <c r="F149" s="95"/>
    </row>
    <row r="150" spans="1:6" ht="15" outlineLevel="3">
      <c r="A150" s="95" t="str">
        <f>Info!$B$8</f>
        <v>2.16.840.1.113883.3.4424</v>
      </c>
      <c r="B150" s="94" t="s">
        <v>1059</v>
      </c>
      <c r="C150" s="76" t="str">
        <f>A150&amp;"."&amp;B150</f>
        <v>2.16.840.1.113883.3.4424.2.4.59.1</v>
      </c>
      <c r="D150" s="81" t="s">
        <v>1081</v>
      </c>
      <c r="E150" s="95" t="s">
        <v>13</v>
      </c>
      <c r="F150" s="95"/>
    </row>
    <row r="151" spans="1:6" ht="15" outlineLevel="3">
      <c r="A151" s="72" t="str">
        <f>Info!$B$8</f>
        <v>2.16.840.1.113883.3.4424</v>
      </c>
      <c r="B151" s="94" t="s">
        <v>500</v>
      </c>
      <c r="C151" s="76" t="str">
        <f t="shared" si="3"/>
        <v>2.16.840.1.113883.3.4424.2.4.60</v>
      </c>
      <c r="D151" s="81" t="s">
        <v>523</v>
      </c>
      <c r="E151" s="72" t="s">
        <v>13</v>
      </c>
      <c r="F151" s="95"/>
    </row>
    <row r="152" spans="1:6" ht="15" outlineLevel="3">
      <c r="A152" s="95" t="str">
        <f>Info!$B$8</f>
        <v>2.16.840.1.113883.3.4424</v>
      </c>
      <c r="B152" s="94" t="s">
        <v>1060</v>
      </c>
      <c r="C152" s="76" t="str">
        <f>A152&amp;"."&amp;B152</f>
        <v>2.16.840.1.113883.3.4424.2.4.60.1</v>
      </c>
      <c r="D152" s="81" t="s">
        <v>1082</v>
      </c>
      <c r="E152" s="95" t="s">
        <v>13</v>
      </c>
      <c r="F152" s="95"/>
    </row>
    <row r="153" spans="1:6" ht="15" outlineLevel="3">
      <c r="A153" s="72" t="str">
        <f>Info!$B$8</f>
        <v>2.16.840.1.113883.3.4424</v>
      </c>
      <c r="B153" s="94" t="s">
        <v>501</v>
      </c>
      <c r="C153" s="76" t="str">
        <f t="shared" si="3"/>
        <v>2.16.840.1.113883.3.4424.2.4.61</v>
      </c>
      <c r="D153" s="81" t="s">
        <v>524</v>
      </c>
      <c r="E153" s="72" t="s">
        <v>13</v>
      </c>
      <c r="F153" s="95"/>
    </row>
    <row r="154" spans="1:6" ht="15" outlineLevel="3">
      <c r="A154" s="95" t="str">
        <f>Info!$B$8</f>
        <v>2.16.840.1.113883.3.4424</v>
      </c>
      <c r="B154" s="94" t="s">
        <v>1061</v>
      </c>
      <c r="C154" s="76" t="str">
        <f>A154&amp;"."&amp;B154</f>
        <v>2.16.840.1.113883.3.4424.2.4.61.1</v>
      </c>
      <c r="D154" s="81" t="s">
        <v>1083</v>
      </c>
      <c r="E154" s="95" t="s">
        <v>13</v>
      </c>
      <c r="F154" s="95"/>
    </row>
    <row r="155" spans="1:6" ht="15" outlineLevel="3">
      <c r="A155" s="72" t="str">
        <f>Info!$B$8</f>
        <v>2.16.840.1.113883.3.4424</v>
      </c>
      <c r="B155" s="94" t="s">
        <v>502</v>
      </c>
      <c r="C155" s="76" t="str">
        <f t="shared" si="3"/>
        <v>2.16.840.1.113883.3.4424.2.4.62</v>
      </c>
      <c r="D155" s="81" t="s">
        <v>525</v>
      </c>
      <c r="E155" s="72" t="s">
        <v>13</v>
      </c>
      <c r="F155" s="95"/>
    </row>
    <row r="156" spans="1:6" ht="15" outlineLevel="3">
      <c r="A156" s="95" t="str">
        <f>Info!$B$8</f>
        <v>2.16.840.1.113883.3.4424</v>
      </c>
      <c r="B156" s="94" t="s">
        <v>1062</v>
      </c>
      <c r="C156" s="76" t="str">
        <f>A156&amp;"."&amp;B156</f>
        <v>2.16.840.1.113883.3.4424.2.4.62.1</v>
      </c>
      <c r="D156" s="81" t="s">
        <v>1084</v>
      </c>
      <c r="E156" s="95" t="s">
        <v>13</v>
      </c>
      <c r="F156" s="95"/>
    </row>
    <row r="157" spans="1:6" ht="15" outlineLevel="3">
      <c r="A157" s="72" t="str">
        <f>Info!$B$8</f>
        <v>2.16.840.1.113883.3.4424</v>
      </c>
      <c r="B157" s="94" t="s">
        <v>503</v>
      </c>
      <c r="C157" s="76" t="str">
        <f t="shared" si="3"/>
        <v>2.16.840.1.113883.3.4424.2.4.63</v>
      </c>
      <c r="D157" s="81" t="s">
        <v>526</v>
      </c>
      <c r="E157" s="72" t="s">
        <v>13</v>
      </c>
      <c r="F157" s="95"/>
    </row>
    <row r="158" spans="1:6" ht="15" outlineLevel="3">
      <c r="A158" s="95" t="str">
        <f>Info!$B$8</f>
        <v>2.16.840.1.113883.3.4424</v>
      </c>
      <c r="B158" s="94" t="s">
        <v>1063</v>
      </c>
      <c r="C158" s="76" t="str">
        <f>A158&amp;"."&amp;B158</f>
        <v>2.16.840.1.113883.3.4424.2.4.63.1</v>
      </c>
      <c r="D158" s="81" t="s">
        <v>1085</v>
      </c>
      <c r="E158" s="95" t="s">
        <v>13</v>
      </c>
      <c r="F158" s="95"/>
    </row>
    <row r="159" spans="1:6" ht="15" outlineLevel="3">
      <c r="A159" s="72" t="str">
        <f>Info!$B$8</f>
        <v>2.16.840.1.113883.3.4424</v>
      </c>
      <c r="B159" s="94" t="s">
        <v>504</v>
      </c>
      <c r="C159" s="76" t="str">
        <f t="shared" si="3"/>
        <v>2.16.840.1.113883.3.4424.2.4.64</v>
      </c>
      <c r="D159" s="81" t="s">
        <v>527</v>
      </c>
      <c r="E159" s="72" t="s">
        <v>13</v>
      </c>
      <c r="F159" s="95"/>
    </row>
    <row r="160" spans="1:6" ht="15" outlineLevel="3">
      <c r="A160" s="95" t="str">
        <f>Info!$B$8</f>
        <v>2.16.840.1.113883.3.4424</v>
      </c>
      <c r="B160" s="94" t="s">
        <v>1064</v>
      </c>
      <c r="C160" s="76" t="str">
        <f>A160&amp;"."&amp;B160</f>
        <v>2.16.840.1.113883.3.4424.2.4.64.1</v>
      </c>
      <c r="D160" s="81" t="s">
        <v>1086</v>
      </c>
      <c r="E160" s="95" t="s">
        <v>13</v>
      </c>
      <c r="F160" s="95"/>
    </row>
    <row r="161" spans="1:6" ht="15" outlineLevel="3">
      <c r="A161" s="95" t="str">
        <f>Info!$B$8</f>
        <v>2.16.840.1.113883.3.4424</v>
      </c>
      <c r="B161" s="94" t="s">
        <v>505</v>
      </c>
      <c r="C161" s="76" t="str">
        <f>A161&amp;"."&amp;B161</f>
        <v>2.16.840.1.113883.3.4424.2.4.65</v>
      </c>
      <c r="D161" s="81" t="s">
        <v>528</v>
      </c>
      <c r="E161" s="95" t="s">
        <v>13</v>
      </c>
      <c r="F161" s="95"/>
    </row>
    <row r="162" spans="1:6" ht="15" outlineLevel="3">
      <c r="A162" s="95" t="str">
        <f>Info!$B$8</f>
        <v>2.16.840.1.113883.3.4424</v>
      </c>
      <c r="B162" s="94" t="s">
        <v>1065</v>
      </c>
      <c r="C162" s="76" t="str">
        <f>A162&amp;"."&amp;B162</f>
        <v>2.16.840.1.113883.3.4424.2.4.65.1</v>
      </c>
      <c r="D162" s="81" t="s">
        <v>1087</v>
      </c>
      <c r="E162" s="95" t="s">
        <v>13</v>
      </c>
      <c r="F162" s="95"/>
    </row>
    <row r="163" spans="1:6" ht="15" outlineLevel="3">
      <c r="A163" s="72" t="str">
        <f>Info!$B$8</f>
        <v>2.16.840.1.113883.3.4424</v>
      </c>
      <c r="B163" s="94" t="s">
        <v>506</v>
      </c>
      <c r="C163" s="76" t="str">
        <f t="shared" si="3"/>
        <v>2.16.840.1.113883.3.4424.2.4.66</v>
      </c>
      <c r="D163" s="81" t="s">
        <v>529</v>
      </c>
      <c r="E163" s="72" t="s">
        <v>13</v>
      </c>
      <c r="F163" s="95"/>
    </row>
    <row r="164" spans="1:6" ht="15" outlineLevel="3">
      <c r="A164" s="95" t="str">
        <f>Info!$B$8</f>
        <v>2.16.840.1.113883.3.4424</v>
      </c>
      <c r="B164" s="94" t="s">
        <v>1066</v>
      </c>
      <c r="C164" s="76" t="str">
        <f>A164&amp;"."&amp;B164</f>
        <v>2.16.840.1.113883.3.4424.2.4.66.1</v>
      </c>
      <c r="D164" s="81" t="s">
        <v>1088</v>
      </c>
      <c r="E164" s="95" t="s">
        <v>13</v>
      </c>
      <c r="F164" s="95"/>
    </row>
    <row r="165" spans="1:6" ht="15" outlineLevel="3">
      <c r="A165" s="72" t="str">
        <f>Info!$B$8</f>
        <v>2.16.840.1.113883.3.4424</v>
      </c>
      <c r="B165" s="94" t="s">
        <v>507</v>
      </c>
      <c r="C165" s="76" t="str">
        <f aca="true" t="shared" si="4" ref="C165:C228">A165&amp;"."&amp;B165</f>
        <v>2.16.840.1.113883.3.4424.2.4.67</v>
      </c>
      <c r="D165" s="81" t="s">
        <v>530</v>
      </c>
      <c r="E165" s="72" t="s">
        <v>13</v>
      </c>
      <c r="F165" s="95"/>
    </row>
    <row r="166" spans="1:6" ht="15" outlineLevel="3">
      <c r="A166" s="95" t="str">
        <f>Info!$B$8</f>
        <v>2.16.840.1.113883.3.4424</v>
      </c>
      <c r="B166" s="94" t="s">
        <v>1067</v>
      </c>
      <c r="C166" s="76" t="str">
        <f>A166&amp;"."&amp;B166</f>
        <v>2.16.840.1.113883.3.4424.2.4.67.1</v>
      </c>
      <c r="D166" s="81" t="s">
        <v>1089</v>
      </c>
      <c r="E166" s="95" t="s">
        <v>13</v>
      </c>
      <c r="F166" s="95"/>
    </row>
    <row r="167" spans="1:6" ht="15" outlineLevel="3">
      <c r="A167" s="72" t="str">
        <f>Info!$B$8</f>
        <v>2.16.840.1.113883.3.4424</v>
      </c>
      <c r="B167" s="94" t="s">
        <v>508</v>
      </c>
      <c r="C167" s="76" t="str">
        <f t="shared" si="4"/>
        <v>2.16.840.1.113883.3.4424.2.4.68</v>
      </c>
      <c r="D167" s="81" t="s">
        <v>531</v>
      </c>
      <c r="E167" s="72" t="s">
        <v>13</v>
      </c>
      <c r="F167" s="95"/>
    </row>
    <row r="168" spans="1:6" ht="15" outlineLevel="3">
      <c r="A168" s="95" t="str">
        <f>Info!$B$8</f>
        <v>2.16.840.1.113883.3.4424</v>
      </c>
      <c r="B168" s="94" t="s">
        <v>1068</v>
      </c>
      <c r="C168" s="76" t="str">
        <f>A168&amp;"."&amp;B168</f>
        <v>2.16.840.1.113883.3.4424.2.4.68.1</v>
      </c>
      <c r="D168" s="81" t="s">
        <v>1090</v>
      </c>
      <c r="E168" s="95" t="s">
        <v>13</v>
      </c>
      <c r="F168" s="95"/>
    </row>
    <row r="169" spans="1:6" ht="15" outlineLevel="3">
      <c r="A169" s="72" t="str">
        <f>Info!$B$8</f>
        <v>2.16.840.1.113883.3.4424</v>
      </c>
      <c r="B169" s="94" t="s">
        <v>509</v>
      </c>
      <c r="C169" s="76" t="str">
        <f t="shared" si="4"/>
        <v>2.16.840.1.113883.3.4424.2.4.69</v>
      </c>
      <c r="D169" s="81" t="s">
        <v>532</v>
      </c>
      <c r="E169" s="72" t="s">
        <v>13</v>
      </c>
      <c r="F169" s="95"/>
    </row>
    <row r="170" spans="1:6" ht="15" outlineLevel="3">
      <c r="A170" s="95" t="str">
        <f>Info!$B$8</f>
        <v>2.16.840.1.113883.3.4424</v>
      </c>
      <c r="B170" s="94" t="s">
        <v>1069</v>
      </c>
      <c r="C170" s="76" t="str">
        <f>A170&amp;"."&amp;B170</f>
        <v>2.16.840.1.113883.3.4424.2.4.69.1</v>
      </c>
      <c r="D170" s="81" t="s">
        <v>1091</v>
      </c>
      <c r="E170" s="95" t="s">
        <v>13</v>
      </c>
      <c r="F170" s="95"/>
    </row>
    <row r="171" spans="1:6" ht="15" outlineLevel="3">
      <c r="A171" s="72" t="str">
        <f>Info!$B$8</f>
        <v>2.16.840.1.113883.3.4424</v>
      </c>
      <c r="B171" s="94" t="s">
        <v>510</v>
      </c>
      <c r="C171" s="76" t="str">
        <f t="shared" si="4"/>
        <v>2.16.840.1.113883.3.4424.2.4.70</v>
      </c>
      <c r="D171" s="81" t="s">
        <v>533</v>
      </c>
      <c r="E171" s="72" t="s">
        <v>13</v>
      </c>
      <c r="F171" s="95"/>
    </row>
    <row r="172" spans="1:6" ht="15" outlineLevel="3">
      <c r="A172" s="95" t="str">
        <f>Info!$B$8</f>
        <v>2.16.840.1.113883.3.4424</v>
      </c>
      <c r="B172" s="94" t="s">
        <v>1070</v>
      </c>
      <c r="C172" s="76" t="str">
        <f>A172&amp;"."&amp;B172</f>
        <v>2.16.840.1.113883.3.4424.2.4.70.1</v>
      </c>
      <c r="D172" s="81" t="s">
        <v>1092</v>
      </c>
      <c r="E172" s="95" t="s">
        <v>13</v>
      </c>
      <c r="F172" s="95"/>
    </row>
    <row r="173" spans="1:6" ht="15" outlineLevel="3">
      <c r="A173" s="72" t="str">
        <f>Info!$B$8</f>
        <v>2.16.840.1.113883.3.4424</v>
      </c>
      <c r="B173" s="94" t="s">
        <v>511</v>
      </c>
      <c r="C173" s="76" t="str">
        <f t="shared" si="4"/>
        <v>2.16.840.1.113883.3.4424.2.4.72</v>
      </c>
      <c r="D173" s="81" t="s">
        <v>534</v>
      </c>
      <c r="E173" s="72" t="s">
        <v>13</v>
      </c>
      <c r="F173" s="95"/>
    </row>
    <row r="174" spans="1:6" ht="15" outlineLevel="3">
      <c r="A174" s="95" t="str">
        <f>Info!$B$8</f>
        <v>2.16.840.1.113883.3.4424</v>
      </c>
      <c r="B174" s="94" t="s">
        <v>1071</v>
      </c>
      <c r="C174" s="76" t="str">
        <f>A174&amp;"."&amp;B174</f>
        <v>2.16.840.1.113883.3.4424.2.4.72.1</v>
      </c>
      <c r="D174" s="81" t="s">
        <v>1093</v>
      </c>
      <c r="E174" s="95" t="s">
        <v>13</v>
      </c>
      <c r="F174" s="95"/>
    </row>
    <row r="175" spans="1:6" ht="15" outlineLevel="3">
      <c r="A175" s="72" t="str">
        <f>Info!$B$8</f>
        <v>2.16.840.1.113883.3.4424</v>
      </c>
      <c r="B175" s="94" t="s">
        <v>512</v>
      </c>
      <c r="C175" s="76" t="str">
        <f t="shared" si="4"/>
        <v>2.16.840.1.113883.3.4424.2.4.74</v>
      </c>
      <c r="D175" s="81" t="s">
        <v>535</v>
      </c>
      <c r="E175" s="72" t="s">
        <v>13</v>
      </c>
      <c r="F175" s="95"/>
    </row>
    <row r="176" spans="1:6" ht="15" outlineLevel="3">
      <c r="A176" s="95" t="str">
        <f>Info!$B$8</f>
        <v>2.16.840.1.113883.3.4424</v>
      </c>
      <c r="B176" s="94" t="s">
        <v>1072</v>
      </c>
      <c r="C176" s="76" t="str">
        <f>A176&amp;"."&amp;B176</f>
        <v>2.16.840.1.113883.3.4424.2.4.74.1</v>
      </c>
      <c r="D176" s="81" t="s">
        <v>1094</v>
      </c>
      <c r="E176" s="95" t="s">
        <v>13</v>
      </c>
      <c r="F176" s="95"/>
    </row>
    <row r="177" spans="1:6" ht="15" outlineLevel="3">
      <c r="A177" s="72" t="str">
        <f>Info!$B$8</f>
        <v>2.16.840.1.113883.3.4424</v>
      </c>
      <c r="B177" s="94" t="s">
        <v>513</v>
      </c>
      <c r="C177" s="76" t="str">
        <f t="shared" si="4"/>
        <v>2.16.840.1.113883.3.4424.2.4.75</v>
      </c>
      <c r="D177" s="81" t="s">
        <v>536</v>
      </c>
      <c r="E177" s="72" t="s">
        <v>13</v>
      </c>
      <c r="F177" s="95"/>
    </row>
    <row r="178" spans="1:6" ht="15" outlineLevel="3">
      <c r="A178" s="95" t="str">
        <f>Info!$B$8</f>
        <v>2.16.840.1.113883.3.4424</v>
      </c>
      <c r="B178" s="94" t="s">
        <v>1073</v>
      </c>
      <c r="C178" s="76" t="str">
        <f>A178&amp;"."&amp;B178</f>
        <v>2.16.840.1.113883.3.4424.2.4.75.1</v>
      </c>
      <c r="D178" s="81" t="s">
        <v>1095</v>
      </c>
      <c r="E178" s="95" t="s">
        <v>13</v>
      </c>
      <c r="F178" s="95"/>
    </row>
    <row r="179" spans="1:5" s="69" customFormat="1" ht="15" outlineLevel="3">
      <c r="A179" s="72" t="str">
        <f>Info!$B$8</f>
        <v>2.16.840.1.113883.3.4424</v>
      </c>
      <c r="B179" s="75" t="s">
        <v>427</v>
      </c>
      <c r="C179" s="76" t="str">
        <f t="shared" si="4"/>
        <v>2.16.840.1.113883.3.4424.2.5</v>
      </c>
      <c r="D179" s="73" t="s">
        <v>490</v>
      </c>
      <c r="E179" s="72" t="s">
        <v>13</v>
      </c>
    </row>
    <row r="180" spans="1:6" s="69" customFormat="1" ht="15" outlineLevel="3">
      <c r="A180" s="72" t="str">
        <f>Info!$B$8</f>
        <v>2.16.840.1.113883.3.4424</v>
      </c>
      <c r="B180" s="94" t="s">
        <v>537</v>
      </c>
      <c r="C180" s="76" t="str">
        <f t="shared" si="4"/>
        <v>2.16.840.1.113883.3.4424.2.5.1</v>
      </c>
      <c r="D180" s="81" t="s">
        <v>538</v>
      </c>
      <c r="E180" s="72" t="s">
        <v>13</v>
      </c>
      <c r="F180" s="95" t="s">
        <v>488</v>
      </c>
    </row>
    <row r="181" spans="1:6" s="69" customFormat="1" ht="15" outlineLevel="3">
      <c r="A181" s="95" t="str">
        <f>Info!$B$8</f>
        <v>2.16.840.1.113883.3.4424</v>
      </c>
      <c r="B181" s="94" t="s">
        <v>1141</v>
      </c>
      <c r="C181" s="76" t="str">
        <f>A181&amp;"."&amp;B181</f>
        <v>2.16.840.1.113883.3.4424.2.5.1.1</v>
      </c>
      <c r="D181" s="81" t="s">
        <v>1096</v>
      </c>
      <c r="E181" s="95" t="s">
        <v>13</v>
      </c>
      <c r="F181" s="85" t="s">
        <v>1186</v>
      </c>
    </row>
    <row r="182" spans="1:6" s="69" customFormat="1" ht="15" outlineLevel="3">
      <c r="A182" s="72" t="str">
        <f>Info!$B$8</f>
        <v>2.16.840.1.113883.3.4424</v>
      </c>
      <c r="B182" s="94" t="s">
        <v>539</v>
      </c>
      <c r="C182" s="76" t="str">
        <f t="shared" si="4"/>
        <v>2.16.840.1.113883.3.4424.2.5.2</v>
      </c>
      <c r="D182" s="81" t="s">
        <v>583</v>
      </c>
      <c r="E182" s="72" t="s">
        <v>13</v>
      </c>
      <c r="F182" s="72"/>
    </row>
    <row r="183" spans="1:6" s="69" customFormat="1" ht="15" outlineLevel="3">
      <c r="A183" s="95" t="str">
        <f>Info!$B$8</f>
        <v>2.16.840.1.113883.3.4424</v>
      </c>
      <c r="B183" s="94" t="s">
        <v>1142</v>
      </c>
      <c r="C183" s="76" t="str">
        <f>A183&amp;"."&amp;B183</f>
        <v>2.16.840.1.113883.3.4424.2.5.2.1</v>
      </c>
      <c r="D183" s="81" t="s">
        <v>1097</v>
      </c>
      <c r="E183" s="95" t="s">
        <v>13</v>
      </c>
      <c r="F183" s="95"/>
    </row>
    <row r="184" spans="1:6" s="69" customFormat="1" ht="15" outlineLevel="3">
      <c r="A184" s="72" t="str">
        <f>Info!$B$8</f>
        <v>2.16.840.1.113883.3.4424</v>
      </c>
      <c r="B184" s="94" t="s">
        <v>540</v>
      </c>
      <c r="C184" s="76" t="str">
        <f t="shared" si="4"/>
        <v>2.16.840.1.113883.3.4424.2.5.3</v>
      </c>
      <c r="D184" s="81" t="s">
        <v>584</v>
      </c>
      <c r="E184" s="72" t="s">
        <v>13</v>
      </c>
      <c r="F184" s="72"/>
    </row>
    <row r="185" spans="1:6" s="69" customFormat="1" ht="15" outlineLevel="3">
      <c r="A185" s="95" t="str">
        <f>Info!$B$8</f>
        <v>2.16.840.1.113883.3.4424</v>
      </c>
      <c r="B185" s="94" t="s">
        <v>1143</v>
      </c>
      <c r="C185" s="76" t="str">
        <f>A185&amp;"."&amp;B185</f>
        <v>2.16.840.1.113883.3.4424.2.5.3.1</v>
      </c>
      <c r="D185" s="81" t="s">
        <v>1098</v>
      </c>
      <c r="E185" s="95" t="s">
        <v>13</v>
      </c>
      <c r="F185" s="95"/>
    </row>
    <row r="186" spans="1:6" s="69" customFormat="1" ht="15" outlineLevel="3">
      <c r="A186" s="72" t="str">
        <f>Info!$B$8</f>
        <v>2.16.840.1.113883.3.4424</v>
      </c>
      <c r="B186" s="94" t="s">
        <v>541</v>
      </c>
      <c r="C186" s="76" t="str">
        <f t="shared" si="4"/>
        <v>2.16.840.1.113883.3.4424.2.5.4</v>
      </c>
      <c r="D186" s="81" t="s">
        <v>585</v>
      </c>
      <c r="E186" s="72" t="s">
        <v>13</v>
      </c>
      <c r="F186" s="72"/>
    </row>
    <row r="187" spans="1:6" s="69" customFormat="1" ht="15" outlineLevel="3">
      <c r="A187" s="95" t="str">
        <f>Info!$B$8</f>
        <v>2.16.840.1.113883.3.4424</v>
      </c>
      <c r="B187" s="94" t="s">
        <v>1144</v>
      </c>
      <c r="C187" s="76" t="str">
        <f>A187&amp;"."&amp;B187</f>
        <v>2.16.840.1.113883.3.4424.2.5.4.1</v>
      </c>
      <c r="D187" s="81" t="s">
        <v>1099</v>
      </c>
      <c r="E187" s="95" t="s">
        <v>13</v>
      </c>
      <c r="F187" s="95"/>
    </row>
    <row r="188" spans="1:6" s="69" customFormat="1" ht="15" outlineLevel="3">
      <c r="A188" s="95" t="str">
        <f>Info!$B$8</f>
        <v>2.16.840.1.113883.3.4424</v>
      </c>
      <c r="B188" s="94" t="s">
        <v>542</v>
      </c>
      <c r="C188" s="76" t="str">
        <f>A188&amp;"."&amp;B188</f>
        <v>2.16.840.1.113883.3.4424.2.5.5</v>
      </c>
      <c r="D188" s="81" t="s">
        <v>586</v>
      </c>
      <c r="E188" s="95" t="s">
        <v>13</v>
      </c>
      <c r="F188" s="95"/>
    </row>
    <row r="189" spans="1:6" s="69" customFormat="1" ht="15" outlineLevel="3">
      <c r="A189" s="72" t="str">
        <f>Info!$B$8</f>
        <v>2.16.840.1.113883.3.4424</v>
      </c>
      <c r="B189" s="94" t="s">
        <v>1145</v>
      </c>
      <c r="C189" s="76" t="str">
        <f t="shared" si="4"/>
        <v>2.16.840.1.113883.3.4424.2.5.5.1</v>
      </c>
      <c r="D189" s="81" t="s">
        <v>1100</v>
      </c>
      <c r="E189" s="72" t="s">
        <v>13</v>
      </c>
      <c r="F189" s="72"/>
    </row>
    <row r="190" spans="1:6" s="69" customFormat="1" ht="15" outlineLevel="3">
      <c r="A190" s="95" t="str">
        <f>Info!$B$8</f>
        <v>2.16.840.1.113883.3.4424</v>
      </c>
      <c r="B190" s="94" t="s">
        <v>543</v>
      </c>
      <c r="C190" s="76" t="str">
        <f>A190&amp;"."&amp;B190</f>
        <v>2.16.840.1.113883.3.4424.2.5.6</v>
      </c>
      <c r="D190" s="81" t="s">
        <v>587</v>
      </c>
      <c r="E190" s="95" t="s">
        <v>13</v>
      </c>
      <c r="F190" s="95"/>
    </row>
    <row r="191" spans="1:6" s="69" customFormat="1" ht="15" outlineLevel="3">
      <c r="A191" s="72" t="str">
        <f>Info!$B$8</f>
        <v>2.16.840.1.113883.3.4424</v>
      </c>
      <c r="B191" s="94" t="s">
        <v>1146</v>
      </c>
      <c r="C191" s="76" t="str">
        <f t="shared" si="4"/>
        <v>2.16.840.1.113883.3.4424.2.5.6.1</v>
      </c>
      <c r="D191" s="81" t="s">
        <v>1101</v>
      </c>
      <c r="E191" s="72" t="s">
        <v>13</v>
      </c>
      <c r="F191" s="72"/>
    </row>
    <row r="192" spans="1:6" s="69" customFormat="1" ht="15" outlineLevel="3">
      <c r="A192" s="95" t="str">
        <f>Info!$B$8</f>
        <v>2.16.840.1.113883.3.4424</v>
      </c>
      <c r="B192" s="94" t="s">
        <v>544</v>
      </c>
      <c r="C192" s="76" t="str">
        <f>A192&amp;"."&amp;B192</f>
        <v>2.16.840.1.113883.3.4424.2.5.7</v>
      </c>
      <c r="D192" s="81" t="s">
        <v>588</v>
      </c>
      <c r="E192" s="95" t="s">
        <v>13</v>
      </c>
      <c r="F192" s="95"/>
    </row>
    <row r="193" spans="1:6" s="69" customFormat="1" ht="15" outlineLevel="3">
      <c r="A193" s="72" t="str">
        <f>Info!$B$8</f>
        <v>2.16.840.1.113883.3.4424</v>
      </c>
      <c r="B193" s="94" t="s">
        <v>1147</v>
      </c>
      <c r="C193" s="76" t="str">
        <f t="shared" si="4"/>
        <v>2.16.840.1.113883.3.4424.2.5.7.1</v>
      </c>
      <c r="D193" s="81" t="s">
        <v>1102</v>
      </c>
      <c r="E193" s="72" t="s">
        <v>13</v>
      </c>
      <c r="F193" s="72"/>
    </row>
    <row r="194" spans="1:6" s="69" customFormat="1" ht="15" outlineLevel="3">
      <c r="A194" s="95" t="str">
        <f>Info!$B$8</f>
        <v>2.16.840.1.113883.3.4424</v>
      </c>
      <c r="B194" s="94" t="s">
        <v>545</v>
      </c>
      <c r="C194" s="76" t="str">
        <f>A194&amp;"."&amp;B194</f>
        <v>2.16.840.1.113883.3.4424.2.5.8</v>
      </c>
      <c r="D194" s="81" t="s">
        <v>589</v>
      </c>
      <c r="E194" s="95" t="s">
        <v>13</v>
      </c>
      <c r="F194" s="95"/>
    </row>
    <row r="195" spans="1:6" s="69" customFormat="1" ht="15" outlineLevel="3">
      <c r="A195" s="72" t="str">
        <f>Info!$B$8</f>
        <v>2.16.840.1.113883.3.4424</v>
      </c>
      <c r="B195" s="94" t="s">
        <v>1148</v>
      </c>
      <c r="C195" s="76" t="str">
        <f t="shared" si="4"/>
        <v>2.16.840.1.113883.3.4424.2.5.8.1</v>
      </c>
      <c r="D195" s="81" t="s">
        <v>1103</v>
      </c>
      <c r="E195" s="72" t="s">
        <v>13</v>
      </c>
      <c r="F195" s="72"/>
    </row>
    <row r="196" spans="1:6" s="69" customFormat="1" ht="15" outlineLevel="3">
      <c r="A196" s="95" t="str">
        <f>Info!$B$8</f>
        <v>2.16.840.1.113883.3.4424</v>
      </c>
      <c r="B196" s="94" t="s">
        <v>546</v>
      </c>
      <c r="C196" s="76" t="str">
        <f>A196&amp;"."&amp;B196</f>
        <v>2.16.840.1.113883.3.4424.2.5.9</v>
      </c>
      <c r="D196" s="81" t="s">
        <v>590</v>
      </c>
      <c r="E196" s="95" t="s">
        <v>13</v>
      </c>
      <c r="F196" s="95"/>
    </row>
    <row r="197" spans="1:6" s="69" customFormat="1" ht="15" outlineLevel="3">
      <c r="A197" s="72" t="str">
        <f>Info!$B$8</f>
        <v>2.16.840.1.113883.3.4424</v>
      </c>
      <c r="B197" s="94" t="s">
        <v>1149</v>
      </c>
      <c r="C197" s="76" t="str">
        <f t="shared" si="4"/>
        <v>2.16.840.1.113883.3.4424.2.5.9.1</v>
      </c>
      <c r="D197" s="81" t="s">
        <v>1104</v>
      </c>
      <c r="E197" s="72" t="s">
        <v>13</v>
      </c>
      <c r="F197" s="72"/>
    </row>
    <row r="198" spans="1:6" s="69" customFormat="1" ht="15" outlineLevel="3">
      <c r="A198" s="95" t="str">
        <f>Info!$B$8</f>
        <v>2.16.840.1.113883.3.4424</v>
      </c>
      <c r="B198" s="94" t="s">
        <v>547</v>
      </c>
      <c r="C198" s="76" t="str">
        <f>A198&amp;"."&amp;B198</f>
        <v>2.16.840.1.113883.3.4424.2.5.10</v>
      </c>
      <c r="D198" s="81" t="s">
        <v>591</v>
      </c>
      <c r="E198" s="95" t="s">
        <v>13</v>
      </c>
      <c r="F198" s="95"/>
    </row>
    <row r="199" spans="1:6" s="69" customFormat="1" ht="15" outlineLevel="3">
      <c r="A199" s="72" t="str">
        <f>Info!$B$8</f>
        <v>2.16.840.1.113883.3.4424</v>
      </c>
      <c r="B199" s="94" t="s">
        <v>1150</v>
      </c>
      <c r="C199" s="76" t="str">
        <f t="shared" si="4"/>
        <v>2.16.840.1.113883.3.4424.2.5.10.1</v>
      </c>
      <c r="D199" s="81" t="s">
        <v>1105</v>
      </c>
      <c r="E199" s="72" t="s">
        <v>13</v>
      </c>
      <c r="F199" s="72"/>
    </row>
    <row r="200" spans="1:6" s="69" customFormat="1" ht="15" outlineLevel="3">
      <c r="A200" s="95" t="str">
        <f>Info!$B$8</f>
        <v>2.16.840.1.113883.3.4424</v>
      </c>
      <c r="B200" s="94" t="s">
        <v>548</v>
      </c>
      <c r="C200" s="76" t="str">
        <f>A200&amp;"."&amp;B200</f>
        <v>2.16.840.1.113883.3.4424.2.5.11</v>
      </c>
      <c r="D200" s="81" t="s">
        <v>592</v>
      </c>
      <c r="E200" s="95" t="s">
        <v>13</v>
      </c>
      <c r="F200" s="95"/>
    </row>
    <row r="201" spans="1:6" s="69" customFormat="1" ht="15" outlineLevel="3">
      <c r="A201" s="72" t="str">
        <f>Info!$B$8</f>
        <v>2.16.840.1.113883.3.4424</v>
      </c>
      <c r="B201" s="94" t="s">
        <v>1151</v>
      </c>
      <c r="C201" s="76" t="str">
        <f t="shared" si="4"/>
        <v>2.16.840.1.113883.3.4424.2.5.11.1</v>
      </c>
      <c r="D201" s="81" t="s">
        <v>1106</v>
      </c>
      <c r="E201" s="72" t="s">
        <v>13</v>
      </c>
      <c r="F201" s="72"/>
    </row>
    <row r="202" spans="1:6" s="69" customFormat="1" ht="15" outlineLevel="3">
      <c r="A202" s="95" t="str">
        <f>Info!$B$8</f>
        <v>2.16.840.1.113883.3.4424</v>
      </c>
      <c r="B202" s="94" t="s">
        <v>549</v>
      </c>
      <c r="C202" s="76" t="str">
        <f>A202&amp;"."&amp;B202</f>
        <v>2.16.840.1.113883.3.4424.2.5.12</v>
      </c>
      <c r="D202" s="81" t="s">
        <v>593</v>
      </c>
      <c r="E202" s="95" t="s">
        <v>13</v>
      </c>
      <c r="F202" s="95"/>
    </row>
    <row r="203" spans="1:6" s="69" customFormat="1" ht="15" outlineLevel="3">
      <c r="A203" s="72" t="str">
        <f>Info!$B$8</f>
        <v>2.16.840.1.113883.3.4424</v>
      </c>
      <c r="B203" s="94" t="s">
        <v>1152</v>
      </c>
      <c r="C203" s="76" t="str">
        <f t="shared" si="4"/>
        <v>2.16.840.1.113883.3.4424.2.5.12.1</v>
      </c>
      <c r="D203" s="81" t="s">
        <v>1107</v>
      </c>
      <c r="E203" s="72" t="s">
        <v>13</v>
      </c>
      <c r="F203" s="72"/>
    </row>
    <row r="204" spans="1:6" s="69" customFormat="1" ht="15" outlineLevel="3">
      <c r="A204" s="95" t="str">
        <f>Info!$B$8</f>
        <v>2.16.840.1.113883.3.4424</v>
      </c>
      <c r="B204" s="94" t="s">
        <v>550</v>
      </c>
      <c r="C204" s="76" t="str">
        <f>A204&amp;"."&amp;B204</f>
        <v>2.16.840.1.113883.3.4424.2.5.13</v>
      </c>
      <c r="D204" s="81" t="s">
        <v>594</v>
      </c>
      <c r="E204" s="95" t="s">
        <v>13</v>
      </c>
      <c r="F204" s="95"/>
    </row>
    <row r="205" spans="1:6" s="69" customFormat="1" ht="15" outlineLevel="3">
      <c r="A205" s="72" t="str">
        <f>Info!$B$8</f>
        <v>2.16.840.1.113883.3.4424</v>
      </c>
      <c r="B205" s="94" t="s">
        <v>1153</v>
      </c>
      <c r="C205" s="76" t="str">
        <f t="shared" si="4"/>
        <v>2.16.840.1.113883.3.4424.2.5.13.1</v>
      </c>
      <c r="D205" s="81" t="s">
        <v>1108</v>
      </c>
      <c r="E205" s="72" t="s">
        <v>13</v>
      </c>
      <c r="F205" s="72"/>
    </row>
    <row r="206" spans="1:6" s="69" customFormat="1" ht="15" outlineLevel="3">
      <c r="A206" s="95" t="str">
        <f>Info!$B$8</f>
        <v>2.16.840.1.113883.3.4424</v>
      </c>
      <c r="B206" s="94" t="s">
        <v>551</v>
      </c>
      <c r="C206" s="76" t="str">
        <f>A206&amp;"."&amp;B206</f>
        <v>2.16.840.1.113883.3.4424.2.5.14</v>
      </c>
      <c r="D206" s="81" t="s">
        <v>595</v>
      </c>
      <c r="E206" s="95" t="s">
        <v>13</v>
      </c>
      <c r="F206" s="95"/>
    </row>
    <row r="207" spans="1:6" s="69" customFormat="1" ht="15" outlineLevel="3">
      <c r="A207" s="72" t="str">
        <f>Info!$B$8</f>
        <v>2.16.840.1.113883.3.4424</v>
      </c>
      <c r="B207" s="94" t="s">
        <v>1154</v>
      </c>
      <c r="C207" s="76" t="str">
        <f t="shared" si="4"/>
        <v>2.16.840.1.113883.3.4424.2.5.14.1</v>
      </c>
      <c r="D207" s="81" t="s">
        <v>1109</v>
      </c>
      <c r="E207" s="72" t="s">
        <v>13</v>
      </c>
      <c r="F207" s="72"/>
    </row>
    <row r="208" spans="1:6" s="69" customFormat="1" ht="15" outlineLevel="3">
      <c r="A208" s="95" t="str">
        <f>Info!$B$8</f>
        <v>2.16.840.1.113883.3.4424</v>
      </c>
      <c r="B208" s="94" t="s">
        <v>552</v>
      </c>
      <c r="C208" s="76" t="str">
        <f>A208&amp;"."&amp;B208</f>
        <v>2.16.840.1.113883.3.4424.2.5.15</v>
      </c>
      <c r="D208" s="81" t="s">
        <v>596</v>
      </c>
      <c r="E208" s="95" t="s">
        <v>13</v>
      </c>
      <c r="F208" s="95"/>
    </row>
    <row r="209" spans="1:6" s="69" customFormat="1" ht="15" outlineLevel="3">
      <c r="A209" s="72" t="str">
        <f>Info!$B$8</f>
        <v>2.16.840.1.113883.3.4424</v>
      </c>
      <c r="B209" s="94" t="s">
        <v>1155</v>
      </c>
      <c r="C209" s="76" t="str">
        <f t="shared" si="4"/>
        <v>2.16.840.1.113883.3.4424.2.5.15.1</v>
      </c>
      <c r="D209" s="81" t="s">
        <v>1110</v>
      </c>
      <c r="E209" s="72" t="s">
        <v>13</v>
      </c>
      <c r="F209" s="72"/>
    </row>
    <row r="210" spans="1:6" s="69" customFormat="1" ht="15" outlineLevel="3">
      <c r="A210" s="95" t="str">
        <f>Info!$B$8</f>
        <v>2.16.840.1.113883.3.4424</v>
      </c>
      <c r="B210" s="94" t="s">
        <v>553</v>
      </c>
      <c r="C210" s="76" t="str">
        <f>A210&amp;"."&amp;B210</f>
        <v>2.16.840.1.113883.3.4424.2.5.16</v>
      </c>
      <c r="D210" s="81" t="s">
        <v>597</v>
      </c>
      <c r="E210" s="95" t="s">
        <v>13</v>
      </c>
      <c r="F210" s="95"/>
    </row>
    <row r="211" spans="1:6" s="69" customFormat="1" ht="15" outlineLevel="3">
      <c r="A211" s="72" t="str">
        <f>Info!$B$8</f>
        <v>2.16.840.1.113883.3.4424</v>
      </c>
      <c r="B211" s="94" t="s">
        <v>1156</v>
      </c>
      <c r="C211" s="76" t="str">
        <f t="shared" si="4"/>
        <v>2.16.840.1.113883.3.4424.2.5.16.1</v>
      </c>
      <c r="D211" s="81" t="s">
        <v>1111</v>
      </c>
      <c r="E211" s="72" t="s">
        <v>13</v>
      </c>
      <c r="F211" s="72"/>
    </row>
    <row r="212" spans="1:6" s="69" customFormat="1" ht="15" outlineLevel="3">
      <c r="A212" s="95" t="str">
        <f>Info!$B$8</f>
        <v>2.16.840.1.113883.3.4424</v>
      </c>
      <c r="B212" s="94" t="s">
        <v>554</v>
      </c>
      <c r="C212" s="76" t="str">
        <f>A212&amp;"."&amp;B212</f>
        <v>2.16.840.1.113883.3.4424.2.5.17</v>
      </c>
      <c r="D212" s="81" t="s">
        <v>598</v>
      </c>
      <c r="E212" s="95" t="s">
        <v>13</v>
      </c>
      <c r="F212" s="95"/>
    </row>
    <row r="213" spans="1:6" s="69" customFormat="1" ht="15" outlineLevel="3">
      <c r="A213" s="72" t="str">
        <f>Info!$B$8</f>
        <v>2.16.840.1.113883.3.4424</v>
      </c>
      <c r="B213" s="94" t="s">
        <v>1157</v>
      </c>
      <c r="C213" s="76" t="str">
        <f t="shared" si="4"/>
        <v>2.16.840.1.113883.3.4424.2.5.17.1</v>
      </c>
      <c r="D213" s="81" t="s">
        <v>1112</v>
      </c>
      <c r="E213" s="72" t="s">
        <v>13</v>
      </c>
      <c r="F213" s="72"/>
    </row>
    <row r="214" spans="1:6" s="69" customFormat="1" ht="15" outlineLevel="3">
      <c r="A214" s="95" t="str">
        <f>Info!$B$8</f>
        <v>2.16.840.1.113883.3.4424</v>
      </c>
      <c r="B214" s="94" t="s">
        <v>555</v>
      </c>
      <c r="C214" s="76" t="str">
        <f>A214&amp;"."&amp;B214</f>
        <v>2.16.840.1.113883.3.4424.2.5.18</v>
      </c>
      <c r="D214" s="81" t="s">
        <v>599</v>
      </c>
      <c r="E214" s="95" t="s">
        <v>13</v>
      </c>
      <c r="F214" s="95"/>
    </row>
    <row r="215" spans="1:6" s="69" customFormat="1" ht="15" outlineLevel="3">
      <c r="A215" s="72" t="str">
        <f>Info!$B$8</f>
        <v>2.16.840.1.113883.3.4424</v>
      </c>
      <c r="B215" s="94" t="s">
        <v>1158</v>
      </c>
      <c r="C215" s="76" t="str">
        <f t="shared" si="4"/>
        <v>2.16.840.1.113883.3.4424.2.5.18.1</v>
      </c>
      <c r="D215" s="81" t="s">
        <v>1113</v>
      </c>
      <c r="E215" s="72" t="s">
        <v>13</v>
      </c>
      <c r="F215" s="72"/>
    </row>
    <row r="216" spans="1:6" s="69" customFormat="1" ht="15" outlineLevel="3">
      <c r="A216" s="95" t="str">
        <f>Info!$B$8</f>
        <v>2.16.840.1.113883.3.4424</v>
      </c>
      <c r="B216" s="94" t="s">
        <v>556</v>
      </c>
      <c r="C216" s="76" t="str">
        <f>A216&amp;"."&amp;B216</f>
        <v>2.16.840.1.113883.3.4424.2.5.19</v>
      </c>
      <c r="D216" s="81" t="s">
        <v>600</v>
      </c>
      <c r="E216" s="95" t="s">
        <v>13</v>
      </c>
      <c r="F216" s="95"/>
    </row>
    <row r="217" spans="1:6" s="69" customFormat="1" ht="15" outlineLevel="3">
      <c r="A217" s="72" t="str">
        <f>Info!$B$8</f>
        <v>2.16.840.1.113883.3.4424</v>
      </c>
      <c r="B217" s="94" t="s">
        <v>1159</v>
      </c>
      <c r="C217" s="76" t="str">
        <f t="shared" si="4"/>
        <v>2.16.840.1.113883.3.4424.2.5.19.1</v>
      </c>
      <c r="D217" s="81" t="s">
        <v>1114</v>
      </c>
      <c r="E217" s="72" t="s">
        <v>13</v>
      </c>
      <c r="F217" s="72"/>
    </row>
    <row r="218" spans="1:6" s="69" customFormat="1" ht="15" outlineLevel="3">
      <c r="A218" s="95" t="str">
        <f>Info!$B$8</f>
        <v>2.16.840.1.113883.3.4424</v>
      </c>
      <c r="B218" s="94" t="s">
        <v>557</v>
      </c>
      <c r="C218" s="76" t="str">
        <f>A218&amp;"."&amp;B218</f>
        <v>2.16.840.1.113883.3.4424.2.5.20</v>
      </c>
      <c r="D218" s="81" t="s">
        <v>601</v>
      </c>
      <c r="E218" s="95" t="s">
        <v>13</v>
      </c>
      <c r="F218" s="95"/>
    </row>
    <row r="219" spans="1:6" s="69" customFormat="1" ht="15" outlineLevel="3">
      <c r="A219" s="72" t="str">
        <f>Info!$B$8</f>
        <v>2.16.840.1.113883.3.4424</v>
      </c>
      <c r="B219" s="94" t="s">
        <v>1160</v>
      </c>
      <c r="C219" s="76" t="str">
        <f t="shared" si="4"/>
        <v>2.16.840.1.113883.3.4424.2.5.20.1</v>
      </c>
      <c r="D219" s="81" t="s">
        <v>1115</v>
      </c>
      <c r="E219" s="72" t="s">
        <v>13</v>
      </c>
      <c r="F219" s="72"/>
    </row>
    <row r="220" spans="1:6" s="69" customFormat="1" ht="15" outlineLevel="3">
      <c r="A220" s="95" t="str">
        <f>Info!$B$8</f>
        <v>2.16.840.1.113883.3.4424</v>
      </c>
      <c r="B220" s="94" t="s">
        <v>558</v>
      </c>
      <c r="C220" s="76" t="str">
        <f>A220&amp;"."&amp;B220</f>
        <v>2.16.840.1.113883.3.4424.2.5.21</v>
      </c>
      <c r="D220" s="81" t="s">
        <v>602</v>
      </c>
      <c r="E220" s="95" t="s">
        <v>13</v>
      </c>
      <c r="F220" s="95"/>
    </row>
    <row r="221" spans="1:6" s="69" customFormat="1" ht="15" outlineLevel="3">
      <c r="A221" s="72" t="str">
        <f>Info!$B$8</f>
        <v>2.16.840.1.113883.3.4424</v>
      </c>
      <c r="B221" s="94" t="s">
        <v>1161</v>
      </c>
      <c r="C221" s="76" t="str">
        <f t="shared" si="4"/>
        <v>2.16.840.1.113883.3.4424.2.5.21.1</v>
      </c>
      <c r="D221" s="81" t="s">
        <v>1116</v>
      </c>
      <c r="E221" s="72" t="s">
        <v>13</v>
      </c>
      <c r="F221" s="72"/>
    </row>
    <row r="222" spans="1:6" s="69" customFormat="1" ht="15" outlineLevel="3">
      <c r="A222" s="95" t="str">
        <f>Info!$B$8</f>
        <v>2.16.840.1.113883.3.4424</v>
      </c>
      <c r="B222" s="94" t="s">
        <v>559</v>
      </c>
      <c r="C222" s="76" t="str">
        <f>A222&amp;"."&amp;B222</f>
        <v>2.16.840.1.113883.3.4424.2.5.22</v>
      </c>
      <c r="D222" s="81" t="s">
        <v>603</v>
      </c>
      <c r="E222" s="95" t="s">
        <v>13</v>
      </c>
      <c r="F222" s="95"/>
    </row>
    <row r="223" spans="1:6" s="69" customFormat="1" ht="15" outlineLevel="3">
      <c r="A223" s="72" t="str">
        <f>Info!$B$8</f>
        <v>2.16.840.1.113883.3.4424</v>
      </c>
      <c r="B223" s="94" t="s">
        <v>1162</v>
      </c>
      <c r="C223" s="76" t="str">
        <f t="shared" si="4"/>
        <v>2.16.840.1.113883.3.4424.2.5.22.1</v>
      </c>
      <c r="D223" s="81" t="s">
        <v>1117</v>
      </c>
      <c r="E223" s="72" t="s">
        <v>13</v>
      </c>
      <c r="F223" s="72"/>
    </row>
    <row r="224" spans="1:6" s="69" customFormat="1" ht="15" outlineLevel="3">
      <c r="A224" s="95" t="str">
        <f>Info!$B$8</f>
        <v>2.16.840.1.113883.3.4424</v>
      </c>
      <c r="B224" s="94" t="s">
        <v>560</v>
      </c>
      <c r="C224" s="76" t="str">
        <f>A224&amp;"."&amp;B224</f>
        <v>2.16.840.1.113883.3.4424.2.5.23</v>
      </c>
      <c r="D224" s="81" t="s">
        <v>604</v>
      </c>
      <c r="E224" s="95" t="s">
        <v>13</v>
      </c>
      <c r="F224" s="95"/>
    </row>
    <row r="225" spans="1:6" s="69" customFormat="1" ht="15" outlineLevel="3">
      <c r="A225" s="72" t="str">
        <f>Info!$B$8</f>
        <v>2.16.840.1.113883.3.4424</v>
      </c>
      <c r="B225" s="94" t="s">
        <v>1163</v>
      </c>
      <c r="C225" s="76" t="str">
        <f t="shared" si="4"/>
        <v>2.16.840.1.113883.3.4424.2.5.23.1</v>
      </c>
      <c r="D225" s="81" t="s">
        <v>1118</v>
      </c>
      <c r="E225" s="72" t="s">
        <v>13</v>
      </c>
      <c r="F225" s="72"/>
    </row>
    <row r="226" spans="1:6" s="69" customFormat="1" ht="15" outlineLevel="3">
      <c r="A226" s="95" t="str">
        <f>Info!$B$8</f>
        <v>2.16.840.1.113883.3.4424</v>
      </c>
      <c r="B226" s="94" t="s">
        <v>561</v>
      </c>
      <c r="C226" s="76" t="str">
        <f>A226&amp;"."&amp;B226</f>
        <v>2.16.840.1.113883.3.4424.2.5.24</v>
      </c>
      <c r="D226" s="81" t="s">
        <v>605</v>
      </c>
      <c r="E226" s="95" t="s">
        <v>13</v>
      </c>
      <c r="F226" s="95"/>
    </row>
    <row r="227" spans="1:6" s="69" customFormat="1" ht="15" outlineLevel="3">
      <c r="A227" s="72" t="str">
        <f>Info!$B$8</f>
        <v>2.16.840.1.113883.3.4424</v>
      </c>
      <c r="B227" s="94" t="s">
        <v>1164</v>
      </c>
      <c r="C227" s="76" t="str">
        <f t="shared" si="4"/>
        <v>2.16.840.1.113883.3.4424.2.5.24.1</v>
      </c>
      <c r="D227" s="81" t="s">
        <v>1119</v>
      </c>
      <c r="E227" s="72" t="s">
        <v>13</v>
      </c>
      <c r="F227" s="72"/>
    </row>
    <row r="228" spans="1:6" s="69" customFormat="1" ht="15" outlineLevel="3">
      <c r="A228" s="95" t="str">
        <f>Info!$B$8</f>
        <v>2.16.840.1.113883.3.4424</v>
      </c>
      <c r="B228" s="94" t="s">
        <v>562</v>
      </c>
      <c r="C228" s="76" t="str">
        <f t="shared" si="4"/>
        <v>2.16.840.1.113883.3.4424.2.5.25</v>
      </c>
      <c r="D228" s="81" t="s">
        <v>606</v>
      </c>
      <c r="E228" s="95" t="s">
        <v>13</v>
      </c>
      <c r="F228" s="95"/>
    </row>
    <row r="229" spans="1:6" s="69" customFormat="1" ht="15" outlineLevel="3">
      <c r="A229" s="72" t="str">
        <f>Info!$B$8</f>
        <v>2.16.840.1.113883.3.4424</v>
      </c>
      <c r="B229" s="94" t="s">
        <v>1165</v>
      </c>
      <c r="C229" s="76" t="str">
        <f aca="true" t="shared" si="5" ref="C229:C272">A229&amp;"."&amp;B229</f>
        <v>2.16.840.1.113883.3.4424.2.5.25.1</v>
      </c>
      <c r="D229" s="81" t="s">
        <v>1120</v>
      </c>
      <c r="E229" s="72" t="s">
        <v>13</v>
      </c>
      <c r="F229" s="72"/>
    </row>
    <row r="230" spans="1:6" s="69" customFormat="1" ht="15" outlineLevel="3">
      <c r="A230" s="95" t="str">
        <f>Info!$B$8</f>
        <v>2.16.840.1.113883.3.4424</v>
      </c>
      <c r="B230" s="94" t="s">
        <v>563</v>
      </c>
      <c r="C230" s="76" t="str">
        <f>A230&amp;"."&amp;B230</f>
        <v>2.16.840.1.113883.3.4424.2.5.26</v>
      </c>
      <c r="D230" s="81" t="s">
        <v>607</v>
      </c>
      <c r="E230" s="95" t="s">
        <v>13</v>
      </c>
      <c r="F230" s="95"/>
    </row>
    <row r="231" spans="1:6" s="69" customFormat="1" ht="15" outlineLevel="3">
      <c r="A231" s="72" t="str">
        <f>Info!$B$8</f>
        <v>2.16.840.1.113883.3.4424</v>
      </c>
      <c r="B231" s="94" t="s">
        <v>1166</v>
      </c>
      <c r="C231" s="76" t="str">
        <f t="shared" si="5"/>
        <v>2.16.840.1.113883.3.4424.2.5.26.1</v>
      </c>
      <c r="D231" s="81" t="s">
        <v>1121</v>
      </c>
      <c r="E231" s="72" t="s">
        <v>13</v>
      </c>
      <c r="F231" s="72"/>
    </row>
    <row r="232" spans="1:6" s="69" customFormat="1" ht="15" outlineLevel="3">
      <c r="A232" s="95" t="str">
        <f>Info!$B$8</f>
        <v>2.16.840.1.113883.3.4424</v>
      </c>
      <c r="B232" s="94" t="s">
        <v>564</v>
      </c>
      <c r="C232" s="76" t="str">
        <f>A232&amp;"."&amp;B232</f>
        <v>2.16.840.1.113883.3.4424.2.5.27</v>
      </c>
      <c r="D232" s="81" t="s">
        <v>608</v>
      </c>
      <c r="E232" s="95" t="s">
        <v>13</v>
      </c>
      <c r="F232" s="95"/>
    </row>
    <row r="233" spans="1:6" s="69" customFormat="1" ht="15" outlineLevel="3">
      <c r="A233" s="72" t="str">
        <f>Info!$B$8</f>
        <v>2.16.840.1.113883.3.4424</v>
      </c>
      <c r="B233" s="94" t="s">
        <v>1167</v>
      </c>
      <c r="C233" s="76" t="str">
        <f t="shared" si="5"/>
        <v>2.16.840.1.113883.3.4424.2.5.27.1</v>
      </c>
      <c r="D233" s="81" t="s">
        <v>1122</v>
      </c>
      <c r="E233" s="72" t="s">
        <v>13</v>
      </c>
      <c r="F233" s="72"/>
    </row>
    <row r="234" spans="1:6" s="69" customFormat="1" ht="15" outlineLevel="3">
      <c r="A234" s="95" t="str">
        <f>Info!$B$8</f>
        <v>2.16.840.1.113883.3.4424</v>
      </c>
      <c r="B234" s="94" t="s">
        <v>565</v>
      </c>
      <c r="C234" s="76" t="str">
        <f>A234&amp;"."&amp;B234</f>
        <v>2.16.840.1.113883.3.4424.2.5.28</v>
      </c>
      <c r="D234" s="81" t="s">
        <v>609</v>
      </c>
      <c r="E234" s="95" t="s">
        <v>13</v>
      </c>
      <c r="F234" s="95"/>
    </row>
    <row r="235" spans="1:6" s="69" customFormat="1" ht="15" outlineLevel="3">
      <c r="A235" s="72" t="str">
        <f>Info!$B$8</f>
        <v>2.16.840.1.113883.3.4424</v>
      </c>
      <c r="B235" s="94" t="s">
        <v>1168</v>
      </c>
      <c r="C235" s="76" t="str">
        <f t="shared" si="5"/>
        <v>2.16.840.1.113883.3.4424.2.5.28.1</v>
      </c>
      <c r="D235" s="81" t="s">
        <v>1123</v>
      </c>
      <c r="E235" s="72" t="s">
        <v>13</v>
      </c>
      <c r="F235" s="72"/>
    </row>
    <row r="236" spans="1:6" s="69" customFormat="1" ht="15" outlineLevel="3">
      <c r="A236" s="95" t="str">
        <f>Info!$B$8</f>
        <v>2.16.840.1.113883.3.4424</v>
      </c>
      <c r="B236" s="94" t="s">
        <v>566</v>
      </c>
      <c r="C236" s="76" t="str">
        <f>A236&amp;"."&amp;B236</f>
        <v>2.16.840.1.113883.3.4424.2.5.29</v>
      </c>
      <c r="D236" s="81" t="s">
        <v>610</v>
      </c>
      <c r="E236" s="95" t="s">
        <v>13</v>
      </c>
      <c r="F236" s="95"/>
    </row>
    <row r="237" spans="1:6" s="69" customFormat="1" ht="15" outlineLevel="3">
      <c r="A237" s="72" t="str">
        <f>Info!$B$8</f>
        <v>2.16.840.1.113883.3.4424</v>
      </c>
      <c r="B237" s="94" t="s">
        <v>1169</v>
      </c>
      <c r="C237" s="76" t="str">
        <f t="shared" si="5"/>
        <v>2.16.840.1.113883.3.4424.2.5.29.1</v>
      </c>
      <c r="D237" s="81" t="s">
        <v>1124</v>
      </c>
      <c r="E237" s="72" t="s">
        <v>13</v>
      </c>
      <c r="F237" s="72"/>
    </row>
    <row r="238" spans="1:6" s="69" customFormat="1" ht="15" outlineLevel="3">
      <c r="A238" s="95" t="str">
        <f>Info!$B$8</f>
        <v>2.16.840.1.113883.3.4424</v>
      </c>
      <c r="B238" s="94" t="s">
        <v>567</v>
      </c>
      <c r="C238" s="76" t="str">
        <f>A238&amp;"."&amp;B238</f>
        <v>2.16.840.1.113883.3.4424.2.5.30</v>
      </c>
      <c r="D238" s="81" t="s">
        <v>611</v>
      </c>
      <c r="E238" s="95" t="s">
        <v>13</v>
      </c>
      <c r="F238" s="95"/>
    </row>
    <row r="239" spans="1:6" s="69" customFormat="1" ht="15" outlineLevel="3">
      <c r="A239" s="72" t="str">
        <f>Info!$B$8</f>
        <v>2.16.840.1.113883.3.4424</v>
      </c>
      <c r="B239" s="94" t="s">
        <v>1170</v>
      </c>
      <c r="C239" s="76" t="str">
        <f t="shared" si="5"/>
        <v>2.16.840.1.113883.3.4424.2.5.30.1</v>
      </c>
      <c r="D239" s="81" t="s">
        <v>1125</v>
      </c>
      <c r="E239" s="72" t="s">
        <v>13</v>
      </c>
      <c r="F239" s="72"/>
    </row>
    <row r="240" spans="1:6" s="69" customFormat="1" ht="15" outlineLevel="3">
      <c r="A240" s="95" t="str">
        <f>Info!$B$8</f>
        <v>2.16.840.1.113883.3.4424</v>
      </c>
      <c r="B240" s="94" t="s">
        <v>568</v>
      </c>
      <c r="C240" s="76" t="str">
        <f>A240&amp;"."&amp;B240</f>
        <v>2.16.840.1.113883.3.4424.2.5.31</v>
      </c>
      <c r="D240" s="81" t="s">
        <v>612</v>
      </c>
      <c r="E240" s="95" t="s">
        <v>13</v>
      </c>
      <c r="F240" s="95"/>
    </row>
    <row r="241" spans="1:6" s="69" customFormat="1" ht="15" outlineLevel="3">
      <c r="A241" s="72" t="str">
        <f>Info!$B$8</f>
        <v>2.16.840.1.113883.3.4424</v>
      </c>
      <c r="B241" s="94" t="s">
        <v>1171</v>
      </c>
      <c r="C241" s="76" t="str">
        <f t="shared" si="5"/>
        <v>2.16.840.1.113883.3.4424.2.5.31.1</v>
      </c>
      <c r="D241" s="81" t="s">
        <v>1126</v>
      </c>
      <c r="E241" s="72" t="s">
        <v>13</v>
      </c>
      <c r="F241" s="72"/>
    </row>
    <row r="242" spans="1:6" s="69" customFormat="1" ht="15" outlineLevel="3">
      <c r="A242" s="95" t="str">
        <f>Info!$B$8</f>
        <v>2.16.840.1.113883.3.4424</v>
      </c>
      <c r="B242" s="94" t="s">
        <v>569</v>
      </c>
      <c r="C242" s="76" t="str">
        <f>A242&amp;"."&amp;B242</f>
        <v>2.16.840.1.113883.3.4424.2.5.32</v>
      </c>
      <c r="D242" s="81" t="s">
        <v>613</v>
      </c>
      <c r="E242" s="95" t="s">
        <v>13</v>
      </c>
      <c r="F242" s="95"/>
    </row>
    <row r="243" spans="1:6" s="69" customFormat="1" ht="15" outlineLevel="3">
      <c r="A243" s="72" t="str">
        <f>Info!$B$8</f>
        <v>2.16.840.1.113883.3.4424</v>
      </c>
      <c r="B243" s="94" t="s">
        <v>1172</v>
      </c>
      <c r="C243" s="76" t="str">
        <f t="shared" si="5"/>
        <v>2.16.840.1.113883.3.4424.2.5.32.1</v>
      </c>
      <c r="D243" s="81" t="s">
        <v>1127</v>
      </c>
      <c r="E243" s="72" t="s">
        <v>13</v>
      </c>
      <c r="F243" s="72"/>
    </row>
    <row r="244" spans="1:6" s="69" customFormat="1" ht="15" outlineLevel="3">
      <c r="A244" s="95" t="str">
        <f>Info!$B$8</f>
        <v>2.16.840.1.113883.3.4424</v>
      </c>
      <c r="B244" s="94" t="s">
        <v>570</v>
      </c>
      <c r="C244" s="76" t="str">
        <f>A244&amp;"."&amp;B244</f>
        <v>2.16.840.1.113883.3.4424.2.5.33</v>
      </c>
      <c r="D244" s="81" t="s">
        <v>614</v>
      </c>
      <c r="E244" s="95" t="s">
        <v>13</v>
      </c>
      <c r="F244" s="95"/>
    </row>
    <row r="245" spans="1:6" s="69" customFormat="1" ht="15" outlineLevel="3">
      <c r="A245" s="72" t="str">
        <f>Info!$B$8</f>
        <v>2.16.840.1.113883.3.4424</v>
      </c>
      <c r="B245" s="94" t="s">
        <v>1173</v>
      </c>
      <c r="C245" s="76" t="str">
        <f t="shared" si="5"/>
        <v>2.16.840.1.113883.3.4424.2.5.33.1</v>
      </c>
      <c r="D245" s="81" t="s">
        <v>1128</v>
      </c>
      <c r="E245" s="72" t="s">
        <v>13</v>
      </c>
      <c r="F245" s="72"/>
    </row>
    <row r="246" spans="1:6" s="69" customFormat="1" ht="15" outlineLevel="3">
      <c r="A246" s="95" t="str">
        <f>Info!$B$8</f>
        <v>2.16.840.1.113883.3.4424</v>
      </c>
      <c r="B246" s="94" t="s">
        <v>571</v>
      </c>
      <c r="C246" s="76" t="str">
        <f>A246&amp;"."&amp;B246</f>
        <v>2.16.840.1.113883.3.4424.2.5.34</v>
      </c>
      <c r="D246" s="81" t="s">
        <v>615</v>
      </c>
      <c r="E246" s="95" t="s">
        <v>13</v>
      </c>
      <c r="F246" s="95"/>
    </row>
    <row r="247" spans="1:6" s="69" customFormat="1" ht="15" outlineLevel="3">
      <c r="A247" s="72" t="str">
        <f>Info!$B$8</f>
        <v>2.16.840.1.113883.3.4424</v>
      </c>
      <c r="B247" s="94" t="s">
        <v>1174</v>
      </c>
      <c r="C247" s="76" t="str">
        <f t="shared" si="5"/>
        <v>2.16.840.1.113883.3.4424.2.5.34.1</v>
      </c>
      <c r="D247" s="81" t="s">
        <v>1129</v>
      </c>
      <c r="E247" s="72" t="s">
        <v>13</v>
      </c>
      <c r="F247" s="72"/>
    </row>
    <row r="248" spans="1:6" s="69" customFormat="1" ht="15" outlineLevel="3">
      <c r="A248" s="95" t="str">
        <f>Info!$B$8</f>
        <v>2.16.840.1.113883.3.4424</v>
      </c>
      <c r="B248" s="94" t="s">
        <v>572</v>
      </c>
      <c r="C248" s="76" t="str">
        <f>A248&amp;"."&amp;B248</f>
        <v>2.16.840.1.113883.3.4424.2.5.35</v>
      </c>
      <c r="D248" s="81" t="s">
        <v>616</v>
      </c>
      <c r="E248" s="95" t="s">
        <v>13</v>
      </c>
      <c r="F248" s="95"/>
    </row>
    <row r="249" spans="1:6" s="69" customFormat="1" ht="15" outlineLevel="3">
      <c r="A249" s="72" t="str">
        <f>Info!$B$8</f>
        <v>2.16.840.1.113883.3.4424</v>
      </c>
      <c r="B249" s="94" t="s">
        <v>1175</v>
      </c>
      <c r="C249" s="76" t="str">
        <f t="shared" si="5"/>
        <v>2.16.840.1.113883.3.4424.2.5.35.1</v>
      </c>
      <c r="D249" s="81" t="s">
        <v>1130</v>
      </c>
      <c r="E249" s="72" t="s">
        <v>13</v>
      </c>
      <c r="F249" s="72"/>
    </row>
    <row r="250" spans="1:6" s="69" customFormat="1" ht="15" outlineLevel="3">
      <c r="A250" s="95" t="str">
        <f>Info!$B$8</f>
        <v>2.16.840.1.113883.3.4424</v>
      </c>
      <c r="B250" s="94" t="s">
        <v>573</v>
      </c>
      <c r="C250" s="76" t="str">
        <f>A250&amp;"."&amp;B250</f>
        <v>2.16.840.1.113883.3.4424.2.5.36</v>
      </c>
      <c r="D250" s="81" t="s">
        <v>617</v>
      </c>
      <c r="E250" s="95" t="s">
        <v>13</v>
      </c>
      <c r="F250" s="95"/>
    </row>
    <row r="251" spans="1:6" s="69" customFormat="1" ht="15" outlineLevel="3">
      <c r="A251" s="72" t="str">
        <f>Info!$B$8</f>
        <v>2.16.840.1.113883.3.4424</v>
      </c>
      <c r="B251" s="94" t="s">
        <v>1176</v>
      </c>
      <c r="C251" s="76" t="str">
        <f t="shared" si="5"/>
        <v>2.16.840.1.113883.3.4424.2.5.36.1</v>
      </c>
      <c r="D251" s="81" t="s">
        <v>1131</v>
      </c>
      <c r="E251" s="72" t="s">
        <v>13</v>
      </c>
      <c r="F251" s="72"/>
    </row>
    <row r="252" spans="1:6" s="69" customFormat="1" ht="15" outlineLevel="3">
      <c r="A252" s="95" t="str">
        <f>Info!$B$8</f>
        <v>2.16.840.1.113883.3.4424</v>
      </c>
      <c r="B252" s="94" t="s">
        <v>574</v>
      </c>
      <c r="C252" s="76" t="str">
        <f>A252&amp;"."&amp;B252</f>
        <v>2.16.840.1.113883.3.4424.2.5.37</v>
      </c>
      <c r="D252" s="81" t="s">
        <v>618</v>
      </c>
      <c r="E252" s="95" t="s">
        <v>13</v>
      </c>
      <c r="F252" s="95"/>
    </row>
    <row r="253" spans="1:6" s="69" customFormat="1" ht="15" outlineLevel="3">
      <c r="A253" s="72" t="str">
        <f>Info!$B$8</f>
        <v>2.16.840.1.113883.3.4424</v>
      </c>
      <c r="B253" s="94" t="s">
        <v>1177</v>
      </c>
      <c r="C253" s="76" t="str">
        <f t="shared" si="5"/>
        <v>2.16.840.1.113883.3.4424.2.5.37.1</v>
      </c>
      <c r="D253" s="81" t="s">
        <v>1132</v>
      </c>
      <c r="E253" s="72" t="s">
        <v>13</v>
      </c>
      <c r="F253" s="72"/>
    </row>
    <row r="254" spans="1:6" s="69" customFormat="1" ht="15" outlineLevel="3">
      <c r="A254" s="95" t="str">
        <f>Info!$B$8</f>
        <v>2.16.840.1.113883.3.4424</v>
      </c>
      <c r="B254" s="94" t="s">
        <v>575</v>
      </c>
      <c r="C254" s="76" t="str">
        <f>A254&amp;"."&amp;B254</f>
        <v>2.16.840.1.113883.3.4424.2.5.38</v>
      </c>
      <c r="D254" s="81" t="s">
        <v>619</v>
      </c>
      <c r="E254" s="95" t="s">
        <v>13</v>
      </c>
      <c r="F254" s="95"/>
    </row>
    <row r="255" spans="1:6" s="69" customFormat="1" ht="15" outlineLevel="3">
      <c r="A255" s="72" t="str">
        <f>Info!$B$8</f>
        <v>2.16.840.1.113883.3.4424</v>
      </c>
      <c r="B255" s="94" t="s">
        <v>1178</v>
      </c>
      <c r="C255" s="76" t="str">
        <f t="shared" si="5"/>
        <v>2.16.840.1.113883.3.4424.2.5.38.1</v>
      </c>
      <c r="D255" s="81" t="s">
        <v>1133</v>
      </c>
      <c r="E255" s="72" t="s">
        <v>13</v>
      </c>
      <c r="F255" s="72"/>
    </row>
    <row r="256" spans="1:6" s="69" customFormat="1" ht="15" outlineLevel="3">
      <c r="A256" s="95" t="str">
        <f>Info!$B$8</f>
        <v>2.16.840.1.113883.3.4424</v>
      </c>
      <c r="B256" s="94" t="s">
        <v>576</v>
      </c>
      <c r="C256" s="76" t="str">
        <f>A256&amp;"."&amp;B256</f>
        <v>2.16.840.1.113883.3.4424.2.5.39</v>
      </c>
      <c r="D256" s="81" t="s">
        <v>620</v>
      </c>
      <c r="E256" s="95" t="s">
        <v>13</v>
      </c>
      <c r="F256" s="95"/>
    </row>
    <row r="257" spans="1:6" s="69" customFormat="1" ht="15" outlineLevel="3">
      <c r="A257" s="72" t="str">
        <f>Info!$B$8</f>
        <v>2.16.840.1.113883.3.4424</v>
      </c>
      <c r="B257" s="94" t="s">
        <v>1179</v>
      </c>
      <c r="C257" s="76" t="str">
        <f t="shared" si="5"/>
        <v>2.16.840.1.113883.3.4424.2.5.39.1</v>
      </c>
      <c r="D257" s="81" t="s">
        <v>1134</v>
      </c>
      <c r="E257" s="72" t="s">
        <v>13</v>
      </c>
      <c r="F257" s="72"/>
    </row>
    <row r="258" spans="1:6" s="69" customFormat="1" ht="15" outlineLevel="3">
      <c r="A258" s="95" t="str">
        <f>Info!$B$8</f>
        <v>2.16.840.1.113883.3.4424</v>
      </c>
      <c r="B258" s="94" t="s">
        <v>577</v>
      </c>
      <c r="C258" s="76" t="str">
        <f>A258&amp;"."&amp;B258</f>
        <v>2.16.840.1.113883.3.4424.2.5.40</v>
      </c>
      <c r="D258" s="81" t="s">
        <v>621</v>
      </c>
      <c r="E258" s="95" t="s">
        <v>13</v>
      </c>
      <c r="F258" s="95"/>
    </row>
    <row r="259" spans="1:6" s="69" customFormat="1" ht="15" outlineLevel="3">
      <c r="A259" s="72" t="str">
        <f>Info!$B$8</f>
        <v>2.16.840.1.113883.3.4424</v>
      </c>
      <c r="B259" s="94" t="s">
        <v>1180</v>
      </c>
      <c r="C259" s="76" t="str">
        <f t="shared" si="5"/>
        <v>2.16.840.1.113883.3.4424.2.5.40.1</v>
      </c>
      <c r="D259" s="81" t="s">
        <v>1135</v>
      </c>
      <c r="E259" s="72" t="s">
        <v>13</v>
      </c>
      <c r="F259" s="72"/>
    </row>
    <row r="260" spans="1:6" s="69" customFormat="1" ht="15" outlineLevel="3">
      <c r="A260" s="95" t="str">
        <f>Info!$B$8</f>
        <v>2.16.840.1.113883.3.4424</v>
      </c>
      <c r="B260" s="94" t="s">
        <v>578</v>
      </c>
      <c r="C260" s="76" t="str">
        <f>A260&amp;"."&amp;B260</f>
        <v>2.16.840.1.113883.3.4424.2.5.41</v>
      </c>
      <c r="D260" s="81" t="s">
        <v>622</v>
      </c>
      <c r="E260" s="95" t="s">
        <v>13</v>
      </c>
      <c r="F260" s="95"/>
    </row>
    <row r="261" spans="1:6" s="69" customFormat="1" ht="15" outlineLevel="3">
      <c r="A261" s="72" t="str">
        <f>Info!$B$8</f>
        <v>2.16.840.1.113883.3.4424</v>
      </c>
      <c r="B261" s="94" t="s">
        <v>1181</v>
      </c>
      <c r="C261" s="76" t="str">
        <f t="shared" si="5"/>
        <v>2.16.840.1.113883.3.4424.2.5.41.1</v>
      </c>
      <c r="D261" s="81" t="s">
        <v>1136</v>
      </c>
      <c r="E261" s="72" t="s">
        <v>13</v>
      </c>
      <c r="F261" s="72"/>
    </row>
    <row r="262" spans="1:6" s="69" customFormat="1" ht="15" outlineLevel="3">
      <c r="A262" s="95" t="str">
        <f>Info!$B$8</f>
        <v>2.16.840.1.113883.3.4424</v>
      </c>
      <c r="B262" s="94" t="s">
        <v>579</v>
      </c>
      <c r="C262" s="76" t="str">
        <f>A262&amp;"."&amp;B262</f>
        <v>2.16.840.1.113883.3.4424.2.5.42</v>
      </c>
      <c r="D262" s="81" t="s">
        <v>623</v>
      </c>
      <c r="E262" s="95" t="s">
        <v>13</v>
      </c>
      <c r="F262" s="95"/>
    </row>
    <row r="263" spans="1:6" s="69" customFormat="1" ht="15" outlineLevel="3">
      <c r="A263" s="72" t="str">
        <f>Info!$B$8</f>
        <v>2.16.840.1.113883.3.4424</v>
      </c>
      <c r="B263" s="94" t="s">
        <v>1182</v>
      </c>
      <c r="C263" s="76" t="str">
        <f t="shared" si="5"/>
        <v>2.16.840.1.113883.3.4424.2.5.42.1</v>
      </c>
      <c r="D263" s="81" t="s">
        <v>1137</v>
      </c>
      <c r="E263" s="72" t="s">
        <v>13</v>
      </c>
      <c r="F263" s="72"/>
    </row>
    <row r="264" spans="1:6" s="69" customFormat="1" ht="15" outlineLevel="3">
      <c r="A264" s="95" t="str">
        <f>Info!$B$8</f>
        <v>2.16.840.1.113883.3.4424</v>
      </c>
      <c r="B264" s="94" t="s">
        <v>580</v>
      </c>
      <c r="C264" s="76" t="str">
        <f>A264&amp;"."&amp;B264</f>
        <v>2.16.840.1.113883.3.4424.2.5.43</v>
      </c>
      <c r="D264" s="81" t="s">
        <v>624</v>
      </c>
      <c r="E264" s="95" t="s">
        <v>13</v>
      </c>
      <c r="F264" s="95"/>
    </row>
    <row r="265" spans="1:6" s="69" customFormat="1" ht="15" outlineLevel="3">
      <c r="A265" s="72" t="str">
        <f>Info!$B$8</f>
        <v>2.16.840.1.113883.3.4424</v>
      </c>
      <c r="B265" s="94" t="s">
        <v>1183</v>
      </c>
      <c r="C265" s="76" t="str">
        <f t="shared" si="5"/>
        <v>2.16.840.1.113883.3.4424.2.5.43.1</v>
      </c>
      <c r="D265" s="81" t="s">
        <v>1138</v>
      </c>
      <c r="E265" s="72" t="s">
        <v>13</v>
      </c>
      <c r="F265" s="72"/>
    </row>
    <row r="266" spans="1:6" s="69" customFormat="1" ht="15" outlineLevel="3">
      <c r="A266" s="95" t="str">
        <f>Info!$B$8</f>
        <v>2.16.840.1.113883.3.4424</v>
      </c>
      <c r="B266" s="94" t="s">
        <v>581</v>
      </c>
      <c r="C266" s="76" t="str">
        <f>A266&amp;"."&amp;B266</f>
        <v>2.16.840.1.113883.3.4424.2.5.44</v>
      </c>
      <c r="D266" s="81" t="s">
        <v>625</v>
      </c>
      <c r="E266" s="95" t="s">
        <v>13</v>
      </c>
      <c r="F266" s="95"/>
    </row>
    <row r="267" spans="1:6" s="69" customFormat="1" ht="15" outlineLevel="3">
      <c r="A267" s="72" t="str">
        <f>Info!$B$8</f>
        <v>2.16.840.1.113883.3.4424</v>
      </c>
      <c r="B267" s="94" t="s">
        <v>1184</v>
      </c>
      <c r="C267" s="76" t="str">
        <f t="shared" si="5"/>
        <v>2.16.840.1.113883.3.4424.2.5.44.1</v>
      </c>
      <c r="D267" s="81" t="s">
        <v>1139</v>
      </c>
      <c r="E267" s="72" t="s">
        <v>13</v>
      </c>
      <c r="F267" s="72"/>
    </row>
    <row r="268" spans="1:6" s="69" customFormat="1" ht="15" outlineLevel="3">
      <c r="A268" s="95" t="str">
        <f>Info!$B$8</f>
        <v>2.16.840.1.113883.3.4424</v>
      </c>
      <c r="B268" s="94" t="s">
        <v>582</v>
      </c>
      <c r="C268" s="76" t="str">
        <f>A268&amp;"."&amp;B268</f>
        <v>2.16.840.1.113883.3.4424.2.5.45</v>
      </c>
      <c r="D268" s="81" t="s">
        <v>626</v>
      </c>
      <c r="E268" s="95" t="s">
        <v>13</v>
      </c>
      <c r="F268" s="95"/>
    </row>
    <row r="269" spans="1:6" s="69" customFormat="1" ht="15" outlineLevel="3">
      <c r="A269" s="72" t="str">
        <f>Info!$B$8</f>
        <v>2.16.840.1.113883.3.4424</v>
      </c>
      <c r="B269" s="94" t="s">
        <v>1185</v>
      </c>
      <c r="C269" s="76" t="str">
        <f t="shared" si="5"/>
        <v>2.16.840.1.113883.3.4424.2.5.45.1</v>
      </c>
      <c r="D269" s="81" t="s">
        <v>1140</v>
      </c>
      <c r="E269" s="72" t="s">
        <v>13</v>
      </c>
      <c r="F269" s="72"/>
    </row>
    <row r="270" spans="1:6" s="69" customFormat="1" ht="15" outlineLevel="3">
      <c r="A270" s="95" t="str">
        <f>Info!$B$8</f>
        <v>2.16.840.1.113883.3.4424</v>
      </c>
      <c r="B270" s="94" t="s">
        <v>428</v>
      </c>
      <c r="C270" s="76" t="str">
        <f t="shared" si="5"/>
        <v>2.16.840.1.113883.3.4424.2.6</v>
      </c>
      <c r="D270" s="73" t="s">
        <v>657</v>
      </c>
      <c r="E270" s="95" t="s">
        <v>13</v>
      </c>
      <c r="F270" s="95" t="s">
        <v>1285</v>
      </c>
    </row>
    <row r="271" spans="1:6" s="69" customFormat="1" ht="15" outlineLevel="2">
      <c r="A271" s="72" t="str">
        <f>Info!$B$8</f>
        <v>2.16.840.1.113883.3.4424</v>
      </c>
      <c r="B271" s="75" t="s">
        <v>656</v>
      </c>
      <c r="C271" s="76" t="str">
        <f t="shared" si="5"/>
        <v>2.16.840.1.113883.3.4424.2.7</v>
      </c>
      <c r="D271" s="78" t="s">
        <v>948</v>
      </c>
      <c r="E271" s="72" t="s">
        <v>13</v>
      </c>
      <c r="F271" s="95" t="s">
        <v>1283</v>
      </c>
    </row>
    <row r="272" spans="1:6" s="69" customFormat="1" ht="15" outlineLevel="1">
      <c r="A272" s="34" t="str">
        <f>Info!$B$8</f>
        <v>2.16.840.1.113883.3.4424</v>
      </c>
      <c r="B272" s="35" t="s">
        <v>897</v>
      </c>
      <c r="C272" s="36" t="str">
        <f t="shared" si="5"/>
        <v>2.16.840.1.113883.3.4424.2.7.{x}</v>
      </c>
      <c r="D272" s="37" t="s">
        <v>1268</v>
      </c>
      <c r="E272" s="95" t="s">
        <v>13</v>
      </c>
      <c r="F272" s="34"/>
    </row>
    <row r="273" spans="1:6" s="69" customFormat="1" ht="15" outlineLevel="1">
      <c r="A273" s="34" t="str">
        <f>Info!$B$8</f>
        <v>2.16.840.1.113883.3.4424</v>
      </c>
      <c r="B273" s="35" t="s">
        <v>898</v>
      </c>
      <c r="C273" s="104" t="str">
        <f>A273&amp;"."&amp;B273</f>
        <v>2.16.840.1.113883.3.4424.2.7.{x}.1</v>
      </c>
      <c r="D273" s="107" t="s">
        <v>1269</v>
      </c>
      <c r="E273" s="34" t="s">
        <v>901</v>
      </c>
      <c r="F273" s="95" t="s">
        <v>1284</v>
      </c>
    </row>
    <row r="274" spans="1:6" s="69" customFormat="1" ht="15" outlineLevel="1">
      <c r="A274" s="34" t="str">
        <f>Info!$B$8</f>
        <v>2.16.840.1.113883.3.4424</v>
      </c>
      <c r="B274" s="35" t="s">
        <v>899</v>
      </c>
      <c r="C274" s="36" t="str">
        <f aca="true" t="shared" si="6" ref="C274:C290">A274&amp;"."&amp;B274</f>
        <v>2.16.840.1.113883.3.4424.2.7.{x}.2</v>
      </c>
      <c r="D274" s="37" t="s">
        <v>929</v>
      </c>
      <c r="E274" s="95" t="s">
        <v>13</v>
      </c>
      <c r="F274" s="34"/>
    </row>
    <row r="275" spans="1:6" s="69" customFormat="1" ht="15" outlineLevel="1">
      <c r="A275" s="34" t="str">
        <f>Info!$B$8</f>
        <v>2.16.840.1.113883.3.4424</v>
      </c>
      <c r="B275" s="35" t="s">
        <v>902</v>
      </c>
      <c r="C275" s="36" t="str">
        <f t="shared" si="6"/>
        <v>2.16.840.1.113883.3.4424.2.7.{x}.2.1</v>
      </c>
      <c r="D275" s="106" t="s">
        <v>949</v>
      </c>
      <c r="E275" s="95" t="s">
        <v>13</v>
      </c>
      <c r="F275" s="34"/>
    </row>
    <row r="276" spans="1:6" s="69" customFormat="1" ht="15" outlineLevel="1">
      <c r="A276" s="34" t="str">
        <f>Info!$B$8</f>
        <v>2.16.840.1.113883.3.4424</v>
      </c>
      <c r="B276" s="35" t="s">
        <v>903</v>
      </c>
      <c r="C276" s="36" t="str">
        <f>A276&amp;"."&amp;B276</f>
        <v>2.16.840.1.113883.3.4424.2.7.{x}.2.2</v>
      </c>
      <c r="D276" s="106" t="s">
        <v>911</v>
      </c>
      <c r="E276" s="95" t="s">
        <v>13</v>
      </c>
      <c r="F276" s="34"/>
    </row>
    <row r="277" spans="1:6" s="69" customFormat="1" ht="15" outlineLevel="1">
      <c r="A277" s="34" t="str">
        <f>Info!$B$8</f>
        <v>2.16.840.1.113883.3.4424</v>
      </c>
      <c r="B277" s="35" t="s">
        <v>1231</v>
      </c>
      <c r="C277" s="36" t="str">
        <f t="shared" si="6"/>
        <v>2.16.840.1.113883.3.4424.2.7.{x}.2.3</v>
      </c>
      <c r="D277" s="106" t="s">
        <v>1230</v>
      </c>
      <c r="E277" s="95" t="s">
        <v>13</v>
      </c>
      <c r="F277" s="34"/>
    </row>
    <row r="278" spans="1:6" s="69" customFormat="1" ht="15" outlineLevel="1">
      <c r="A278" s="34" t="str">
        <f>Info!$B$8</f>
        <v>2.16.840.1.113883.3.4424</v>
      </c>
      <c r="B278" s="35" t="s">
        <v>1236</v>
      </c>
      <c r="C278" s="36" t="str">
        <f>A278&amp;"."&amp;B278</f>
        <v>2.16.840.1.113883.3.4424.2.7.{x}.2.4</v>
      </c>
      <c r="D278" s="106" t="s">
        <v>1273</v>
      </c>
      <c r="E278" s="95" t="s">
        <v>13</v>
      </c>
      <c r="F278" s="34"/>
    </row>
    <row r="279" spans="1:6" s="69" customFormat="1" ht="15" outlineLevel="1">
      <c r="A279" s="34" t="str">
        <f>Info!$B$8</f>
        <v>2.16.840.1.113883.3.4424</v>
      </c>
      <c r="B279" s="35" t="s">
        <v>904</v>
      </c>
      <c r="C279" s="36" t="str">
        <f t="shared" si="6"/>
        <v>2.16.840.1.113883.3.4424.2.7.{x}.2.9</v>
      </c>
      <c r="D279" s="106" t="s">
        <v>799</v>
      </c>
      <c r="E279" s="95" t="s">
        <v>13</v>
      </c>
      <c r="F279" s="34"/>
    </row>
    <row r="280" spans="1:6" s="69" customFormat="1" ht="15" outlineLevel="1">
      <c r="A280" s="34" t="str">
        <f>Info!$B$8</f>
        <v>2.16.840.1.113883.3.4424</v>
      </c>
      <c r="B280" s="35" t="s">
        <v>900</v>
      </c>
      <c r="C280" s="36" t="str">
        <f t="shared" si="6"/>
        <v>2.16.840.1.113883.3.4424.2.7.{x}.3</v>
      </c>
      <c r="D280" s="37" t="s">
        <v>930</v>
      </c>
      <c r="E280" s="95" t="s">
        <v>13</v>
      </c>
      <c r="F280" s="34"/>
    </row>
    <row r="281" spans="1:6" s="69" customFormat="1" ht="15" outlineLevel="1">
      <c r="A281" s="34" t="str">
        <f>Info!$B$8</f>
        <v>2.16.840.1.113883.3.4424</v>
      </c>
      <c r="B281" s="35" t="s">
        <v>908</v>
      </c>
      <c r="C281" s="36" t="str">
        <f t="shared" si="6"/>
        <v>2.16.840.1.113883.3.4424.2.7.{x}.3.1</v>
      </c>
      <c r="D281" s="106" t="s">
        <v>950</v>
      </c>
      <c r="E281" s="95" t="s">
        <v>13</v>
      </c>
      <c r="F281" s="34"/>
    </row>
    <row r="282" spans="1:6" s="69" customFormat="1" ht="15" outlineLevel="1">
      <c r="A282" s="34" t="str">
        <f>Info!$B$8</f>
        <v>2.16.840.1.113883.3.4424</v>
      </c>
      <c r="B282" s="35" t="s">
        <v>909</v>
      </c>
      <c r="C282" s="36" t="str">
        <f t="shared" si="6"/>
        <v>2.16.840.1.113883.3.4424.2.7.{x}.3.2</v>
      </c>
      <c r="D282" s="106" t="s">
        <v>917</v>
      </c>
      <c r="E282" s="95" t="s">
        <v>13</v>
      </c>
      <c r="F282" s="34"/>
    </row>
    <row r="283" spans="1:6" s="69" customFormat="1" ht="15" outlineLevel="1">
      <c r="A283" s="34" t="str">
        <f>Info!$B$8</f>
        <v>2.16.840.1.113883.3.4424</v>
      </c>
      <c r="B283" s="35" t="s">
        <v>910</v>
      </c>
      <c r="C283" s="36" t="str">
        <f t="shared" si="6"/>
        <v>2.16.840.1.113883.3.4424.2.7.{x}.3.9</v>
      </c>
      <c r="D283" s="106" t="s">
        <v>951</v>
      </c>
      <c r="E283" s="95" t="s">
        <v>13</v>
      </c>
      <c r="F283" s="34"/>
    </row>
    <row r="284" spans="1:6" s="69" customFormat="1" ht="15" outlineLevel="1">
      <c r="A284" s="34" t="str">
        <f>Info!$B$8</f>
        <v>2.16.840.1.113883.3.4424</v>
      </c>
      <c r="B284" s="35" t="s">
        <v>912</v>
      </c>
      <c r="C284" s="36" t="str">
        <f>A284&amp;"."&amp;B284</f>
        <v>2.16.840.1.113883.3.4424.2.7.{x}.4</v>
      </c>
      <c r="D284" s="37" t="s">
        <v>931</v>
      </c>
      <c r="E284" s="95" t="s">
        <v>13</v>
      </c>
      <c r="F284" s="34"/>
    </row>
    <row r="285" spans="1:6" s="69" customFormat="1" ht="15" outlineLevel="1">
      <c r="A285" s="34" t="str">
        <f>Info!$B$8</f>
        <v>2.16.840.1.113883.3.4424</v>
      </c>
      <c r="B285" s="35" t="s">
        <v>913</v>
      </c>
      <c r="C285" s="36" t="str">
        <f>A285&amp;"."&amp;B285</f>
        <v>2.16.840.1.113883.3.4424.2.7.{x}.4.1</v>
      </c>
      <c r="D285" s="106" t="s">
        <v>952</v>
      </c>
      <c r="E285" s="95" t="s">
        <v>13</v>
      </c>
      <c r="F285" s="34"/>
    </row>
    <row r="286" spans="1:6" s="69" customFormat="1" ht="15" outlineLevel="1">
      <c r="A286" s="34" t="str">
        <f>Info!$B$8</f>
        <v>2.16.840.1.113883.3.4424</v>
      </c>
      <c r="B286" s="35" t="s">
        <v>914</v>
      </c>
      <c r="C286" s="36" t="str">
        <f>A286&amp;"."&amp;B286</f>
        <v>2.16.840.1.113883.3.4424.2.7.{x}.4.2</v>
      </c>
      <c r="D286" s="106" t="s">
        <v>916</v>
      </c>
      <c r="E286" s="95" t="s">
        <v>13</v>
      </c>
      <c r="F286" s="34"/>
    </row>
    <row r="287" spans="1:6" s="69" customFormat="1" ht="15" outlineLevel="1">
      <c r="A287" s="34" t="str">
        <f>Info!$B$8</f>
        <v>2.16.840.1.113883.3.4424</v>
      </c>
      <c r="B287" s="35" t="s">
        <v>915</v>
      </c>
      <c r="C287" s="36" t="str">
        <f>A287&amp;"."&amp;B287</f>
        <v>2.16.840.1.113883.3.4424.2.7.{x}.4.9</v>
      </c>
      <c r="D287" s="106" t="s">
        <v>802</v>
      </c>
      <c r="E287" s="95" t="s">
        <v>13</v>
      </c>
      <c r="F287" s="34"/>
    </row>
    <row r="288" spans="1:6" s="69" customFormat="1" ht="15" outlineLevel="1">
      <c r="A288" s="34" t="str">
        <f>Info!$B$8</f>
        <v>2.16.840.1.113883.3.4424</v>
      </c>
      <c r="B288" s="35" t="s">
        <v>905</v>
      </c>
      <c r="C288" s="36" t="str">
        <f t="shared" si="6"/>
        <v>2.16.840.1.113883.3.4424.2.7.{x}.5</v>
      </c>
      <c r="D288" s="37" t="s">
        <v>932</v>
      </c>
      <c r="E288" s="95" t="s">
        <v>13</v>
      </c>
      <c r="F288" s="34"/>
    </row>
    <row r="289" spans="1:6" s="69" customFormat="1" ht="15" outlineLevel="1">
      <c r="A289" s="34" t="str">
        <f>Info!$B$8</f>
        <v>2.16.840.1.113883.3.4424</v>
      </c>
      <c r="B289" s="35" t="s">
        <v>906</v>
      </c>
      <c r="C289" s="36" t="str">
        <f t="shared" si="6"/>
        <v>2.16.840.1.113883.3.4424.2.7.{x}.5.1</v>
      </c>
      <c r="D289" s="106" t="s">
        <v>953</v>
      </c>
      <c r="E289" s="95" t="s">
        <v>13</v>
      </c>
      <c r="F289" s="34"/>
    </row>
    <row r="290" spans="1:6" s="69" customFormat="1" ht="15" outlineLevel="1">
      <c r="A290" s="34" t="str">
        <f>Info!$B$8</f>
        <v>2.16.840.1.113883.3.4424</v>
      </c>
      <c r="B290" s="35" t="s">
        <v>907</v>
      </c>
      <c r="C290" s="36" t="str">
        <f t="shared" si="6"/>
        <v>2.16.840.1.113883.3.4424.2.7.{x}.5.2</v>
      </c>
      <c r="D290" s="106" t="s">
        <v>918</v>
      </c>
      <c r="E290" s="95" t="s">
        <v>13</v>
      </c>
      <c r="F290" s="34"/>
    </row>
    <row r="291" spans="1:6" s="69" customFormat="1" ht="15" outlineLevel="1">
      <c r="A291" s="34" t="str">
        <f>Info!$B$8</f>
        <v>2.16.840.1.113883.3.4424</v>
      </c>
      <c r="B291" s="35" t="s">
        <v>1238</v>
      </c>
      <c r="C291" s="36" t="str">
        <f>A291&amp;"."&amp;B291</f>
        <v>2.16.840.1.113883.3.4424.2.7.{x}.5.3</v>
      </c>
      <c r="D291" s="106" t="s">
        <v>1237</v>
      </c>
      <c r="E291" s="95" t="s">
        <v>13</v>
      </c>
      <c r="F291" s="34"/>
    </row>
    <row r="292" spans="1:6" s="69" customFormat="1" ht="15" outlineLevel="1">
      <c r="A292" s="34" t="str">
        <f>Info!$B$8</f>
        <v>2.16.840.1.113883.3.4424</v>
      </c>
      <c r="B292" s="35" t="s">
        <v>1274</v>
      </c>
      <c r="C292" s="36" t="str">
        <f>A292&amp;"."&amp;B292</f>
        <v>2.16.840.1.113883.3.4424.2.7.{x}.5.4</v>
      </c>
      <c r="D292" s="106" t="s">
        <v>1278</v>
      </c>
      <c r="E292" s="95" t="s">
        <v>13</v>
      </c>
      <c r="F292" s="34"/>
    </row>
    <row r="293" spans="1:6" s="69" customFormat="1" ht="15" outlineLevel="1">
      <c r="A293" s="34" t="str">
        <f>Info!$B$8</f>
        <v>2.16.840.1.113883.3.4424</v>
      </c>
      <c r="B293" s="35" t="s">
        <v>1275</v>
      </c>
      <c r="C293" s="36" t="str">
        <f>A293&amp;"."&amp;B293</f>
        <v>2.16.840.1.113883.3.4424.2.7.{x}.5.5</v>
      </c>
      <c r="D293" s="106" t="s">
        <v>1279</v>
      </c>
      <c r="E293" s="95" t="s">
        <v>13</v>
      </c>
      <c r="F293" s="34"/>
    </row>
    <row r="294" spans="1:6" s="69" customFormat="1" ht="15" outlineLevel="1">
      <c r="A294" s="34" t="str">
        <f>Info!$B$8</f>
        <v>2.16.840.1.113883.3.4424</v>
      </c>
      <c r="B294" s="35" t="s">
        <v>919</v>
      </c>
      <c r="C294" s="36" t="str">
        <f aca="true" t="shared" si="7" ref="C294:C303">A294&amp;"."&amp;B294</f>
        <v>2.16.840.1.113883.3.4424.2.7.{x}.6</v>
      </c>
      <c r="D294" s="37" t="s">
        <v>933</v>
      </c>
      <c r="E294" s="95" t="s">
        <v>13</v>
      </c>
      <c r="F294" s="34"/>
    </row>
    <row r="295" spans="1:6" s="69" customFormat="1" ht="15" outlineLevel="1">
      <c r="A295" s="34" t="str">
        <f>Info!$B$8</f>
        <v>2.16.840.1.113883.3.4424</v>
      </c>
      <c r="B295" s="35" t="s">
        <v>920</v>
      </c>
      <c r="C295" s="36" t="str">
        <f t="shared" si="7"/>
        <v>2.16.840.1.113883.3.4424.2.7.{x}.6.1</v>
      </c>
      <c r="D295" s="106" t="s">
        <v>954</v>
      </c>
      <c r="E295" s="95" t="s">
        <v>13</v>
      </c>
      <c r="F295" s="34"/>
    </row>
    <row r="296" spans="1:6" s="69" customFormat="1" ht="15" outlineLevel="1">
      <c r="A296" s="34" t="str">
        <f>Info!$B$8</f>
        <v>2.16.840.1.113883.3.4424</v>
      </c>
      <c r="B296" s="35" t="s">
        <v>921</v>
      </c>
      <c r="C296" s="36" t="str">
        <f t="shared" si="7"/>
        <v>2.16.840.1.113883.3.4424.2.7.{x}.6.2</v>
      </c>
      <c r="D296" s="106" t="s">
        <v>922</v>
      </c>
      <c r="E296" s="95" t="s">
        <v>13</v>
      </c>
      <c r="F296" s="34"/>
    </row>
    <row r="297" spans="1:6" s="69" customFormat="1" ht="15" outlineLevel="1">
      <c r="A297" s="34" t="str">
        <f>Info!$B$8</f>
        <v>2.16.840.1.113883.3.4424</v>
      </c>
      <c r="B297" s="35" t="s">
        <v>923</v>
      </c>
      <c r="C297" s="36" t="str">
        <f t="shared" si="7"/>
        <v>2.16.840.1.113883.3.4424.2.7.{x}.8</v>
      </c>
      <c r="D297" s="37" t="s">
        <v>934</v>
      </c>
      <c r="E297" s="95" t="s">
        <v>13</v>
      </c>
      <c r="F297" s="34"/>
    </row>
    <row r="298" spans="1:6" s="69" customFormat="1" ht="15" outlineLevel="1">
      <c r="A298" s="34" t="str">
        <f>Info!$B$8</f>
        <v>2.16.840.1.113883.3.4424</v>
      </c>
      <c r="B298" s="35" t="s">
        <v>924</v>
      </c>
      <c r="C298" s="36" t="str">
        <f t="shared" si="7"/>
        <v>2.16.840.1.113883.3.4424.2.7.{x}.8.1</v>
      </c>
      <c r="D298" s="106" t="s">
        <v>955</v>
      </c>
      <c r="E298" s="95" t="s">
        <v>13</v>
      </c>
      <c r="F298" s="34"/>
    </row>
    <row r="299" spans="1:6" s="69" customFormat="1" ht="15" outlineLevel="1">
      <c r="A299" s="34" t="str">
        <f>Info!$B$8</f>
        <v>2.16.840.1.113883.3.4424</v>
      </c>
      <c r="B299" s="35" t="s">
        <v>925</v>
      </c>
      <c r="C299" s="36" t="str">
        <f t="shared" si="7"/>
        <v>2.16.840.1.113883.3.4424.2.7.{x}.8.2</v>
      </c>
      <c r="D299" s="106" t="s">
        <v>926</v>
      </c>
      <c r="E299" s="95" t="s">
        <v>13</v>
      </c>
      <c r="F299" s="34"/>
    </row>
    <row r="300" spans="1:6" s="69" customFormat="1" ht="15" outlineLevel="1">
      <c r="A300" s="34" t="str">
        <f>Info!$B$8</f>
        <v>2.16.840.1.113883.3.4424</v>
      </c>
      <c r="B300" s="35" t="s">
        <v>927</v>
      </c>
      <c r="C300" s="36" t="str">
        <f t="shared" si="7"/>
        <v>2.16.840.1.113883.3.4424.2.7.{x}.10</v>
      </c>
      <c r="D300" s="37" t="s">
        <v>935</v>
      </c>
      <c r="E300" s="95" t="s">
        <v>13</v>
      </c>
      <c r="F300" s="34"/>
    </row>
    <row r="301" spans="1:6" s="69" customFormat="1" ht="15" outlineLevel="1">
      <c r="A301" s="34" t="str">
        <f>Info!$B$8</f>
        <v>2.16.840.1.113883.3.4424</v>
      </c>
      <c r="B301" s="35" t="s">
        <v>928</v>
      </c>
      <c r="C301" s="36" t="str">
        <f t="shared" si="7"/>
        <v>2.16.840.1.113883.3.4424.2.7.{x}.10.1</v>
      </c>
      <c r="D301" s="106" t="s">
        <v>956</v>
      </c>
      <c r="E301" s="95" t="s">
        <v>13</v>
      </c>
      <c r="F301" s="34"/>
    </row>
    <row r="302" spans="1:6" s="69" customFormat="1" ht="15" outlineLevel="1">
      <c r="A302" s="34" t="str">
        <f>Info!$B$8</f>
        <v>2.16.840.1.113883.3.4424</v>
      </c>
      <c r="B302" s="35" t="s">
        <v>936</v>
      </c>
      <c r="C302" s="36" t="str">
        <f t="shared" si="7"/>
        <v>2.16.840.1.113883.3.4424.2.7.{x}.13</v>
      </c>
      <c r="D302" s="37" t="s">
        <v>938</v>
      </c>
      <c r="E302" s="95" t="s">
        <v>13</v>
      </c>
      <c r="F302" s="34"/>
    </row>
    <row r="303" spans="1:6" s="69" customFormat="1" ht="15" outlineLevel="1">
      <c r="A303" s="34" t="str">
        <f>Info!$B$8</f>
        <v>2.16.840.1.113883.3.4424</v>
      </c>
      <c r="B303" s="35" t="s">
        <v>937</v>
      </c>
      <c r="C303" s="36" t="str">
        <f t="shared" si="7"/>
        <v>2.16.840.1.113883.3.4424.2.7.{x}.13.1</v>
      </c>
      <c r="D303" s="106" t="s">
        <v>957</v>
      </c>
      <c r="E303" s="95" t="s">
        <v>13</v>
      </c>
      <c r="F303" s="34"/>
    </row>
    <row r="304" spans="1:6" s="69" customFormat="1" ht="15" outlineLevel="1">
      <c r="A304" s="34" t="str">
        <f>Info!$B$8</f>
        <v>2.16.840.1.113883.3.4424</v>
      </c>
      <c r="B304" s="35" t="s">
        <v>940</v>
      </c>
      <c r="C304" s="36" t="str">
        <f aca="true" t="shared" si="8" ref="C304:C330">A304&amp;"."&amp;B304</f>
        <v>2.16.840.1.113883.3.4424.2.7.{x}.14</v>
      </c>
      <c r="D304" s="37" t="s">
        <v>939</v>
      </c>
      <c r="E304" s="95" t="s">
        <v>13</v>
      </c>
      <c r="F304" s="34"/>
    </row>
    <row r="305" spans="1:6" s="69" customFormat="1" ht="15" outlineLevel="1">
      <c r="A305" s="34" t="str">
        <f>Info!$B$8</f>
        <v>2.16.840.1.113883.3.4424</v>
      </c>
      <c r="B305" s="35" t="s">
        <v>941</v>
      </c>
      <c r="C305" s="36" t="str">
        <f t="shared" si="8"/>
        <v>2.16.840.1.113883.3.4424.2.7.{x}.14.1</v>
      </c>
      <c r="D305" s="106" t="s">
        <v>958</v>
      </c>
      <c r="E305" s="95" t="s">
        <v>13</v>
      </c>
      <c r="F305" s="34"/>
    </row>
    <row r="306" spans="1:6" s="69" customFormat="1" ht="15" outlineLevel="1">
      <c r="A306" s="34" t="str">
        <f>Info!$B$8</f>
        <v>2.16.840.1.113883.3.4424</v>
      </c>
      <c r="B306" s="35" t="s">
        <v>942</v>
      </c>
      <c r="C306" s="36" t="str">
        <f t="shared" si="8"/>
        <v>2.16.840.1.113883.3.4424.2.7.{x}.15</v>
      </c>
      <c r="D306" s="37" t="s">
        <v>946</v>
      </c>
      <c r="E306" s="95" t="s">
        <v>13</v>
      </c>
      <c r="F306" s="34"/>
    </row>
    <row r="307" spans="1:6" s="69" customFormat="1" ht="15" outlineLevel="1">
      <c r="A307" s="34" t="str">
        <f>Info!$B$8</f>
        <v>2.16.840.1.113883.3.4424</v>
      </c>
      <c r="B307" s="35" t="s">
        <v>943</v>
      </c>
      <c r="C307" s="36" t="str">
        <f t="shared" si="8"/>
        <v>2.16.840.1.113883.3.4424.2.7.{x}.15.1</v>
      </c>
      <c r="D307" s="106" t="s">
        <v>706</v>
      </c>
      <c r="E307" s="95" t="s">
        <v>13</v>
      </c>
      <c r="F307" s="34"/>
    </row>
    <row r="308" spans="1:6" s="69" customFormat="1" ht="15" outlineLevel="1">
      <c r="A308" s="34" t="str">
        <f>Info!$B$8</f>
        <v>2.16.840.1.113883.3.4424</v>
      </c>
      <c r="B308" s="35" t="s">
        <v>944</v>
      </c>
      <c r="C308" s="36" t="str">
        <f t="shared" si="8"/>
        <v>2.16.840.1.113883.3.4424.2.7.{x}.15.2</v>
      </c>
      <c r="D308" s="106" t="s">
        <v>959</v>
      </c>
      <c r="E308" s="95" t="s">
        <v>13</v>
      </c>
      <c r="F308" s="34"/>
    </row>
    <row r="309" spans="1:6" s="69" customFormat="1" ht="15" outlineLevel="1">
      <c r="A309" s="34" t="str">
        <f>Info!$B$8</f>
        <v>2.16.840.1.113883.3.4424</v>
      </c>
      <c r="B309" s="35" t="s">
        <v>945</v>
      </c>
      <c r="C309" s="36" t="str">
        <f t="shared" si="8"/>
        <v>2.16.840.1.113883.3.4424.2.7.{x}.15.4</v>
      </c>
      <c r="D309" s="106" t="s">
        <v>947</v>
      </c>
      <c r="E309" s="95" t="s">
        <v>13</v>
      </c>
      <c r="F309" s="34"/>
    </row>
    <row r="310" spans="1:6" s="69" customFormat="1" ht="15" outlineLevel="1">
      <c r="A310" s="34" t="str">
        <f>Info!$B$8</f>
        <v>2.16.840.1.113883.3.4424</v>
      </c>
      <c r="B310" s="35" t="s">
        <v>1240</v>
      </c>
      <c r="C310" s="36" t="str">
        <f>A310&amp;"."&amp;B310</f>
        <v>2.16.840.1.113883.3.4424.2.7.{x}.17</v>
      </c>
      <c r="D310" s="37" t="s">
        <v>1239</v>
      </c>
      <c r="E310" s="85" t="s">
        <v>13</v>
      </c>
      <c r="F310" s="34"/>
    </row>
    <row r="311" spans="1:6" s="69" customFormat="1" ht="15" outlineLevel="1">
      <c r="A311" s="34" t="str">
        <f>Info!$B$8</f>
        <v>2.16.840.1.113883.3.4424</v>
      </c>
      <c r="B311" s="35" t="s">
        <v>1241</v>
      </c>
      <c r="C311" s="36" t="str">
        <f>A311&amp;"."&amp;B311</f>
        <v>2.16.840.1.113883.3.4424.2.7.{x}.17.1</v>
      </c>
      <c r="D311" s="106" t="s">
        <v>1242</v>
      </c>
      <c r="E311" s="85" t="s">
        <v>13</v>
      </c>
      <c r="F311" s="34" t="s">
        <v>1272</v>
      </c>
    </row>
    <row r="312" spans="1:6" ht="15" outlineLevel="2">
      <c r="A312" s="51" t="str">
        <f>Info!$B$8</f>
        <v>2.16.840.1.113883.3.4424</v>
      </c>
      <c r="B312" s="31" t="s">
        <v>1031</v>
      </c>
      <c r="C312" s="3" t="str">
        <f t="shared" si="8"/>
        <v>2.16.840.1.113883.3.4424.2.8</v>
      </c>
      <c r="D312" s="108" t="s">
        <v>1032</v>
      </c>
      <c r="E312" s="51" t="s">
        <v>13</v>
      </c>
      <c r="F312" s="51"/>
    </row>
    <row r="313" spans="1:6" ht="15" outlineLevel="1">
      <c r="A313" s="51" t="str">
        <f>Info!$B$8</f>
        <v>2.16.840.1.113883.3.4424</v>
      </c>
      <c r="B313" s="31" t="s">
        <v>1033</v>
      </c>
      <c r="C313" s="3" t="str">
        <f t="shared" si="8"/>
        <v>2.16.840.1.113883.3.4424.2.8.1</v>
      </c>
      <c r="D313" s="5" t="s">
        <v>668</v>
      </c>
      <c r="E313" s="51" t="s">
        <v>13</v>
      </c>
      <c r="F313" s="51"/>
    </row>
    <row r="314" spans="1:6" ht="15" outlineLevel="1">
      <c r="A314" s="51" t="str">
        <f>Info!$B$8</f>
        <v>2.16.840.1.113883.3.4424</v>
      </c>
      <c r="B314" s="31" t="s">
        <v>1030</v>
      </c>
      <c r="C314" s="3" t="str">
        <f t="shared" si="8"/>
        <v>2.16.840.1.113883.3.4424.2.8.2</v>
      </c>
      <c r="D314" s="5" t="s">
        <v>669</v>
      </c>
      <c r="E314" s="51" t="s">
        <v>13</v>
      </c>
      <c r="F314" s="51"/>
    </row>
    <row r="315" spans="1:6" ht="15" outlineLevel="1">
      <c r="A315" s="51" t="str">
        <f>Info!$B$8</f>
        <v>2.16.840.1.113883.3.4424</v>
      </c>
      <c r="B315" s="31" t="s">
        <v>1034</v>
      </c>
      <c r="C315" s="3" t="str">
        <f t="shared" si="8"/>
        <v>2.16.840.1.113883.3.4424.2.8.3</v>
      </c>
      <c r="D315" s="5" t="s">
        <v>670</v>
      </c>
      <c r="E315" s="51" t="s">
        <v>13</v>
      </c>
      <c r="F315" s="51"/>
    </row>
    <row r="316" spans="1:6" ht="15" outlineLevel="1">
      <c r="A316" s="51" t="str">
        <f>Info!$B$8</f>
        <v>2.16.840.1.113883.3.4424</v>
      </c>
      <c r="B316" s="31" t="s">
        <v>1035</v>
      </c>
      <c r="C316" s="3" t="str">
        <f t="shared" si="8"/>
        <v>2.16.840.1.113883.3.4424.2.8.4</v>
      </c>
      <c r="D316" s="5" t="s">
        <v>671</v>
      </c>
      <c r="E316" s="51" t="s">
        <v>13</v>
      </c>
      <c r="F316" s="51"/>
    </row>
    <row r="317" spans="1:6" ht="15" outlineLevel="1">
      <c r="A317" s="51" t="str">
        <f>Info!$B$8</f>
        <v>2.16.840.1.113883.3.4424</v>
      </c>
      <c r="B317" s="31" t="s">
        <v>1036</v>
      </c>
      <c r="C317" s="3" t="str">
        <f t="shared" si="8"/>
        <v>2.16.840.1.113883.3.4424.2.8.5</v>
      </c>
      <c r="D317" s="5" t="s">
        <v>672</v>
      </c>
      <c r="E317" s="51" t="s">
        <v>13</v>
      </c>
      <c r="F317" s="51"/>
    </row>
    <row r="318" spans="1:6" ht="15" outlineLevel="1">
      <c r="A318" s="51" t="str">
        <f>Info!$B$8</f>
        <v>2.16.840.1.113883.3.4424</v>
      </c>
      <c r="B318" s="31" t="s">
        <v>1037</v>
      </c>
      <c r="C318" s="3" t="str">
        <f t="shared" si="8"/>
        <v>2.16.840.1.113883.3.4424.2.8.6</v>
      </c>
      <c r="D318" s="5" t="s">
        <v>673</v>
      </c>
      <c r="E318" s="51" t="s">
        <v>13</v>
      </c>
      <c r="F318" s="51"/>
    </row>
    <row r="319" spans="1:6" ht="15" outlineLevel="1">
      <c r="A319" s="51" t="str">
        <f>Info!$B$8</f>
        <v>2.16.840.1.113883.3.4424</v>
      </c>
      <c r="B319" s="31" t="s">
        <v>1038</v>
      </c>
      <c r="C319" s="3" t="str">
        <f t="shared" si="8"/>
        <v>2.16.840.1.113883.3.4424.2.8.7</v>
      </c>
      <c r="D319" s="5" t="s">
        <v>674</v>
      </c>
      <c r="E319" s="51" t="s">
        <v>13</v>
      </c>
      <c r="F319" s="51"/>
    </row>
    <row r="320" spans="1:6" ht="15" outlineLevel="1">
      <c r="A320" s="51" t="str">
        <f>Info!$B$8</f>
        <v>2.16.840.1.113883.3.4424</v>
      </c>
      <c r="B320" s="31" t="s">
        <v>1039</v>
      </c>
      <c r="C320" s="3" t="str">
        <f t="shared" si="8"/>
        <v>2.16.840.1.113883.3.4424.2.8.8</v>
      </c>
      <c r="D320" s="5" t="s">
        <v>675</v>
      </c>
      <c r="E320" s="51" t="s">
        <v>13</v>
      </c>
      <c r="F320" s="51"/>
    </row>
    <row r="321" spans="1:6" ht="15" outlineLevel="1">
      <c r="A321" s="51" t="str">
        <f>Info!$B$8</f>
        <v>2.16.840.1.113883.3.4424</v>
      </c>
      <c r="B321" s="31" t="s">
        <v>1040</v>
      </c>
      <c r="C321" s="3" t="str">
        <f t="shared" si="8"/>
        <v>2.16.840.1.113883.3.4424.2.8.9</v>
      </c>
      <c r="D321" s="5" t="s">
        <v>676</v>
      </c>
      <c r="E321" s="51" t="s">
        <v>13</v>
      </c>
      <c r="F321" s="51"/>
    </row>
    <row r="322" spans="1:6" ht="15" outlineLevel="1">
      <c r="A322" s="51" t="str">
        <f>Info!$B$8</f>
        <v>2.16.840.1.113883.3.4424</v>
      </c>
      <c r="B322" s="31" t="s">
        <v>1041</v>
      </c>
      <c r="C322" s="3" t="str">
        <f t="shared" si="8"/>
        <v>2.16.840.1.113883.3.4424.2.8.10</v>
      </c>
      <c r="D322" s="5" t="s">
        <v>677</v>
      </c>
      <c r="E322" s="51" t="s">
        <v>13</v>
      </c>
      <c r="F322" s="51"/>
    </row>
    <row r="323" spans="1:6" ht="15" outlineLevel="1">
      <c r="A323" s="51" t="str">
        <f>Info!$B$8</f>
        <v>2.16.840.1.113883.3.4424</v>
      </c>
      <c r="B323" s="31" t="s">
        <v>1042</v>
      </c>
      <c r="C323" s="3" t="str">
        <f t="shared" si="8"/>
        <v>2.16.840.1.113883.3.4424.2.8.11</v>
      </c>
      <c r="D323" s="5" t="s">
        <v>678</v>
      </c>
      <c r="E323" s="51" t="s">
        <v>13</v>
      </c>
      <c r="F323" s="51"/>
    </row>
    <row r="324" spans="1:6" ht="15" outlineLevel="1">
      <c r="A324" s="51" t="str">
        <f>Info!$B$8</f>
        <v>2.16.840.1.113883.3.4424</v>
      </c>
      <c r="B324" s="31" t="s">
        <v>1043</v>
      </c>
      <c r="C324" s="3" t="str">
        <f t="shared" si="8"/>
        <v>2.16.840.1.113883.3.4424.2.8.12</v>
      </c>
      <c r="D324" s="5" t="s">
        <v>679</v>
      </c>
      <c r="E324" s="51" t="s">
        <v>13</v>
      </c>
      <c r="F324" s="51"/>
    </row>
    <row r="325" spans="1:6" s="27" customFormat="1" ht="15" outlineLevel="1">
      <c r="A325" s="51" t="str">
        <f>Info!$B$8</f>
        <v>2.16.840.1.113883.3.4424</v>
      </c>
      <c r="B325" s="31" t="s">
        <v>1044</v>
      </c>
      <c r="C325" s="3" t="str">
        <f t="shared" si="8"/>
        <v>2.16.840.1.113883.3.4424.2.8.13</v>
      </c>
      <c r="D325" s="5" t="s">
        <v>680</v>
      </c>
      <c r="E325" s="51" t="s">
        <v>13</v>
      </c>
      <c r="F325" s="51"/>
    </row>
    <row r="326" spans="1:6" ht="15" outlineLevel="1">
      <c r="A326" s="51" t="str">
        <f>Info!$B$8</f>
        <v>2.16.840.1.113883.3.4424</v>
      </c>
      <c r="B326" s="31" t="s">
        <v>1045</v>
      </c>
      <c r="C326" s="3" t="str">
        <f t="shared" si="8"/>
        <v>2.16.840.1.113883.3.4424.2.8.14</v>
      </c>
      <c r="D326" s="5" t="s">
        <v>681</v>
      </c>
      <c r="E326" s="51" t="s">
        <v>13</v>
      </c>
      <c r="F326" s="51"/>
    </row>
    <row r="327" spans="1:6" ht="15" outlineLevel="1">
      <c r="A327" s="51" t="str">
        <f>Info!$B$8</f>
        <v>2.16.840.1.113883.3.4424</v>
      </c>
      <c r="B327" s="31" t="s">
        <v>1046</v>
      </c>
      <c r="C327" s="3" t="str">
        <f t="shared" si="8"/>
        <v>2.16.840.1.113883.3.4424.2.8.15</v>
      </c>
      <c r="D327" s="5" t="s">
        <v>682</v>
      </c>
      <c r="E327" s="51" t="s">
        <v>13</v>
      </c>
      <c r="F327" s="26"/>
    </row>
    <row r="328" spans="1:6" ht="15" outlineLevel="1">
      <c r="A328" s="51" t="str">
        <f>Info!$B$8</f>
        <v>2.16.840.1.113883.3.4424</v>
      </c>
      <c r="B328" s="31" t="s">
        <v>1047</v>
      </c>
      <c r="C328" s="3" t="str">
        <f>A328&amp;"."&amp;B328</f>
        <v>2.16.840.1.113883.3.4424.2.8.16</v>
      </c>
      <c r="D328" s="5" t="s">
        <v>683</v>
      </c>
      <c r="E328" s="51" t="s">
        <v>13</v>
      </c>
      <c r="F328" s="26"/>
    </row>
    <row r="329" spans="1:6" ht="15" outlineLevel="1">
      <c r="A329" s="51" t="str">
        <f>Info!$B$8</f>
        <v>2.16.840.1.113883.3.4424</v>
      </c>
      <c r="B329" s="114" t="s">
        <v>1294</v>
      </c>
      <c r="C329" s="3" t="str">
        <f>A329&amp;"."&amp;B329</f>
        <v>2.16.840.1.113883.3.4424.2.9</v>
      </c>
      <c r="D329" s="108" t="s">
        <v>1296</v>
      </c>
      <c r="E329" s="51" t="s">
        <v>13</v>
      </c>
      <c r="F329" s="26"/>
    </row>
    <row r="330" spans="1:6" ht="15" outlineLevel="1">
      <c r="A330" s="51" t="str">
        <f>Info!$B$8</f>
        <v>2.16.840.1.113883.3.4424</v>
      </c>
      <c r="B330" s="114" t="s">
        <v>1295</v>
      </c>
      <c r="C330" s="3" t="str">
        <f t="shared" si="8"/>
        <v>2.16.840.1.113883.3.4424.2.9.1</v>
      </c>
      <c r="D330" s="5" t="s">
        <v>1297</v>
      </c>
      <c r="E330" s="51" t="s">
        <v>13</v>
      </c>
      <c r="F330" s="26"/>
    </row>
    <row r="331" spans="1:6" ht="15">
      <c r="A331" s="10" t="str">
        <f>Info!$B$8</f>
        <v>2.16.840.1.113883.3.4424</v>
      </c>
      <c r="B331" s="28">
        <v>3</v>
      </c>
      <c r="C331" s="10" t="str">
        <f aca="true" t="shared" si="9" ref="C331:C336">A331&amp;"."&amp;B331</f>
        <v>2.16.840.1.113883.3.4424.3</v>
      </c>
      <c r="D331" s="10" t="s">
        <v>895</v>
      </c>
      <c r="E331" s="10" t="s">
        <v>13</v>
      </c>
      <c r="F331" s="10"/>
    </row>
    <row r="332" spans="1:6" s="27" customFormat="1" ht="15" outlineLevel="2">
      <c r="A332" s="72" t="str">
        <f>Info!$B$8</f>
        <v>2.16.840.1.113883.3.4424</v>
      </c>
      <c r="B332" s="75" t="s">
        <v>36</v>
      </c>
      <c r="C332" s="76" t="str">
        <f t="shared" si="9"/>
        <v>2.16.840.1.113883.3.4424.3.1</v>
      </c>
      <c r="D332" s="84" t="s">
        <v>633</v>
      </c>
      <c r="E332" s="72" t="s">
        <v>13</v>
      </c>
      <c r="F332" s="95" t="s">
        <v>817</v>
      </c>
    </row>
    <row r="333" spans="1:6" ht="15">
      <c r="A333" s="10" t="str">
        <f>Info!$B$8</f>
        <v>2.16.840.1.113883.3.4424</v>
      </c>
      <c r="B333" s="28">
        <v>4</v>
      </c>
      <c r="C333" s="10" t="str">
        <f t="shared" si="9"/>
        <v>2.16.840.1.113883.3.4424.4</v>
      </c>
      <c r="D333" s="10" t="s">
        <v>896</v>
      </c>
      <c r="E333" s="10" t="s">
        <v>13</v>
      </c>
      <c r="F333" s="10"/>
    </row>
    <row r="334" spans="1:6" ht="15" outlineLevel="1">
      <c r="A334" s="51" t="str">
        <f>Info!$B$8</f>
        <v>2.16.840.1.113883.3.4424</v>
      </c>
      <c r="B334" s="29" t="s">
        <v>39</v>
      </c>
      <c r="C334" s="3" t="str">
        <f t="shared" si="9"/>
        <v>2.16.840.1.113883.3.4424.4.1</v>
      </c>
      <c r="D334" s="105" t="s">
        <v>70</v>
      </c>
      <c r="E334" s="51" t="s">
        <v>13</v>
      </c>
      <c r="F334" s="51"/>
    </row>
    <row r="335" spans="1:6" ht="15" outlineLevel="1">
      <c r="A335" s="51" t="str">
        <f>Info!$B$8</f>
        <v>2.16.840.1.113883.3.4424</v>
      </c>
      <c r="B335" s="29" t="s">
        <v>736</v>
      </c>
      <c r="C335" s="3" t="str">
        <f t="shared" si="9"/>
        <v>2.16.840.1.113883.3.4424.4.2</v>
      </c>
      <c r="D335" s="105" t="s">
        <v>739</v>
      </c>
      <c r="E335" s="51" t="s">
        <v>13</v>
      </c>
      <c r="F335" s="51"/>
    </row>
    <row r="336" spans="1:5" ht="15" outlineLevel="1">
      <c r="A336" s="2" t="str">
        <f>Info!$B$8</f>
        <v>2.16.840.1.113883.3.4424</v>
      </c>
      <c r="B336" s="29" t="s">
        <v>738</v>
      </c>
      <c r="C336" s="3" t="str">
        <f t="shared" si="9"/>
        <v>2.16.840.1.113883.3.4424.4.3</v>
      </c>
      <c r="D336" s="105" t="s">
        <v>737</v>
      </c>
      <c r="E336" s="2" t="s">
        <v>13</v>
      </c>
    </row>
    <row r="337" spans="1:6" ht="15">
      <c r="A337" s="10" t="str">
        <f>Info!$B$8</f>
        <v>2.16.840.1.113883.3.4424</v>
      </c>
      <c r="B337" s="28">
        <v>6</v>
      </c>
      <c r="C337" s="10" t="str">
        <f>A336&amp;"."&amp;B337</f>
        <v>2.16.840.1.113883.3.4424.6</v>
      </c>
      <c r="D337" s="10" t="s">
        <v>90</v>
      </c>
      <c r="E337" s="10" t="s">
        <v>13</v>
      </c>
      <c r="F337" s="23"/>
    </row>
    <row r="338" spans="1:5" ht="15" outlineLevel="1">
      <c r="A338" s="2" t="str">
        <f>Info!$B$8</f>
        <v>2.16.840.1.113883.3.4424</v>
      </c>
      <c r="B338" s="29" t="s">
        <v>27</v>
      </c>
      <c r="C338" s="3" t="str">
        <f>A336&amp;"."&amp;B338</f>
        <v>2.16.840.1.113883.3.4424.6.1</v>
      </c>
      <c r="D338" s="93" t="s">
        <v>481</v>
      </c>
      <c r="E338" s="2" t="s">
        <v>13</v>
      </c>
    </row>
    <row r="339" spans="1:6" s="27" customFormat="1" ht="15" outlineLevel="1">
      <c r="A339" s="2" t="str">
        <f>Info!$B$8</f>
        <v>2.16.840.1.113883.3.4424</v>
      </c>
      <c r="B339" s="29" t="s">
        <v>24</v>
      </c>
      <c r="C339" s="3" t="str">
        <f>A337&amp;"."&amp;B339</f>
        <v>2.16.840.1.113883.3.4424.6.2</v>
      </c>
      <c r="D339" s="25" t="s">
        <v>92</v>
      </c>
      <c r="E339" s="2" t="s">
        <v>13</v>
      </c>
      <c r="F339" s="2"/>
    </row>
    <row r="340" spans="1:6" s="27" customFormat="1" ht="15" outlineLevel="1">
      <c r="A340" s="51" t="str">
        <f>Info!$B$8</f>
        <v>2.16.840.1.113883.3.4424</v>
      </c>
      <c r="B340" s="115" t="s">
        <v>1244</v>
      </c>
      <c r="C340" s="3" t="str">
        <f>A338&amp;"."&amp;B340</f>
        <v>2.16.840.1.113883.3.4424.6.3</v>
      </c>
      <c r="D340" s="93" t="s">
        <v>1243</v>
      </c>
      <c r="E340" s="85" t="s">
        <v>13</v>
      </c>
      <c r="F340" s="51"/>
    </row>
    <row r="341" spans="1:6" ht="15" outlineLevel="1">
      <c r="A341" s="51" t="s">
        <v>331</v>
      </c>
      <c r="B341" s="29">
        <v>160</v>
      </c>
      <c r="C341" s="3" t="str">
        <f aca="true" t="shared" si="10" ref="C341:C370">A341&amp;"."&amp;B341</f>
        <v>1.3.160</v>
      </c>
      <c r="D341" s="93" t="s">
        <v>772</v>
      </c>
      <c r="E341" s="51" t="s">
        <v>301</v>
      </c>
      <c r="F341" s="51" t="s">
        <v>771</v>
      </c>
    </row>
    <row r="342" spans="1:6" ht="15">
      <c r="A342" s="10" t="str">
        <f>Info!$B$8</f>
        <v>2.16.840.1.113883.3.4424</v>
      </c>
      <c r="B342" s="30">
        <v>7</v>
      </c>
      <c r="C342" s="11" t="str">
        <f t="shared" si="10"/>
        <v>2.16.840.1.113883.3.4424.7</v>
      </c>
      <c r="D342" s="11" t="s">
        <v>707</v>
      </c>
      <c r="E342" s="10" t="s">
        <v>13</v>
      </c>
      <c r="F342" s="10" t="s">
        <v>1009</v>
      </c>
    </row>
    <row r="343" spans="1:5" ht="15" outlineLevel="1">
      <c r="A343" s="2" t="str">
        <f>Info!$B$8</f>
        <v>2.16.840.1.113883.3.4424</v>
      </c>
      <c r="B343" s="31" t="s">
        <v>107</v>
      </c>
      <c r="C343" s="3" t="str">
        <f t="shared" si="10"/>
        <v>2.16.840.1.113883.3.4424.7.2</v>
      </c>
      <c r="D343" s="4" t="s">
        <v>3</v>
      </c>
      <c r="E343" s="2" t="s">
        <v>13</v>
      </c>
    </row>
    <row r="344" spans="1:5" ht="15" customHeight="1" outlineLevel="2">
      <c r="A344" s="2" t="str">
        <f>Info!$B$8</f>
        <v>2.16.840.1.113883.3.4424</v>
      </c>
      <c r="B344" s="31" t="s">
        <v>436</v>
      </c>
      <c r="C344" s="3" t="str">
        <f t="shared" si="10"/>
        <v>2.16.840.1.113883.3.4424.7.2.1</v>
      </c>
      <c r="D344" s="5" t="s">
        <v>434</v>
      </c>
      <c r="E344" s="2" t="s">
        <v>13</v>
      </c>
    </row>
    <row r="345" spans="1:6" ht="15" customHeight="1" outlineLevel="2">
      <c r="A345" s="18" t="str">
        <f>Info!$B$8</f>
        <v>2.16.840.1.113883.3.4424</v>
      </c>
      <c r="B345" s="31" t="s">
        <v>437</v>
      </c>
      <c r="C345" s="59" t="str">
        <f t="shared" si="10"/>
        <v>2.16.840.1.113883.3.4424.7.2.2</v>
      </c>
      <c r="D345" s="60" t="s">
        <v>228</v>
      </c>
      <c r="E345" s="18" t="s">
        <v>13</v>
      </c>
      <c r="F345" s="18"/>
    </row>
    <row r="346" spans="1:6" ht="15" customHeight="1" outlineLevel="2">
      <c r="A346" s="18" t="str">
        <f>Info!$B$8</f>
        <v>2.16.840.1.113883.3.4424</v>
      </c>
      <c r="B346" s="114" t="s">
        <v>1229</v>
      </c>
      <c r="C346" s="59" t="str">
        <f>A346&amp;"."&amp;B346</f>
        <v>2.16.840.1.113883.3.4424.7.2.3</v>
      </c>
      <c r="D346" s="60" t="s">
        <v>1230</v>
      </c>
      <c r="E346" s="18" t="s">
        <v>13</v>
      </c>
      <c r="F346" s="18"/>
    </row>
    <row r="347" spans="1:6" ht="15" customHeight="1" outlineLevel="2">
      <c r="A347" s="18" t="str">
        <f>Info!$B$8</f>
        <v>2.16.840.1.113883.3.4424</v>
      </c>
      <c r="B347" s="31" t="s">
        <v>798</v>
      </c>
      <c r="C347" s="59" t="str">
        <f t="shared" si="10"/>
        <v>2.16.840.1.113883.3.4424.7.2.9</v>
      </c>
      <c r="D347" s="60" t="s">
        <v>799</v>
      </c>
      <c r="E347" s="18" t="s">
        <v>13</v>
      </c>
      <c r="F347" s="18"/>
    </row>
    <row r="348" spans="1:5" ht="15" outlineLevel="1">
      <c r="A348" s="2" t="str">
        <f>Info!$B$8</f>
        <v>2.16.840.1.113883.3.4424</v>
      </c>
      <c r="B348" s="31" t="s">
        <v>438</v>
      </c>
      <c r="C348" s="3" t="str">
        <f t="shared" si="10"/>
        <v>2.16.840.1.113883.3.4424.7.3</v>
      </c>
      <c r="D348" s="4" t="s">
        <v>433</v>
      </c>
      <c r="E348" s="2" t="s">
        <v>13</v>
      </c>
    </row>
    <row r="349" spans="1:5" ht="15" outlineLevel="2">
      <c r="A349" s="2" t="str">
        <f>Info!$B$8</f>
        <v>2.16.840.1.113883.3.4424</v>
      </c>
      <c r="B349" s="31" t="s">
        <v>439</v>
      </c>
      <c r="C349" s="3" t="str">
        <f t="shared" si="10"/>
        <v>2.16.840.1.113883.3.4424.7.3.1</v>
      </c>
      <c r="D349" s="5" t="s">
        <v>434</v>
      </c>
      <c r="E349" s="2" t="s">
        <v>13</v>
      </c>
    </row>
    <row r="350" spans="1:6" ht="15" outlineLevel="2">
      <c r="A350" s="18" t="str">
        <f>Info!$B$8</f>
        <v>2.16.840.1.113883.3.4424</v>
      </c>
      <c r="B350" s="31" t="s">
        <v>440</v>
      </c>
      <c r="C350" s="59" t="str">
        <f t="shared" si="10"/>
        <v>2.16.840.1.113883.3.4424.7.3.2</v>
      </c>
      <c r="D350" s="60" t="s">
        <v>228</v>
      </c>
      <c r="E350" s="18" t="s">
        <v>13</v>
      </c>
      <c r="F350" s="18"/>
    </row>
    <row r="351" spans="1:6" ht="15" outlineLevel="2">
      <c r="A351" s="18" t="str">
        <f>Info!$B$8</f>
        <v>2.16.840.1.113883.3.4424</v>
      </c>
      <c r="B351" s="31" t="s">
        <v>800</v>
      </c>
      <c r="C351" s="59" t="str">
        <f t="shared" si="10"/>
        <v>2.16.840.1.113883.3.4424.7.3.9</v>
      </c>
      <c r="D351" s="60" t="s">
        <v>801</v>
      </c>
      <c r="E351" s="18" t="s">
        <v>13</v>
      </c>
      <c r="F351" s="18"/>
    </row>
    <row r="352" spans="1:5" ht="15" outlineLevel="1">
      <c r="A352" s="2" t="str">
        <f>Info!$B$8</f>
        <v>2.16.840.1.113883.3.4424</v>
      </c>
      <c r="B352" s="31" t="s">
        <v>441</v>
      </c>
      <c r="C352" s="3" t="str">
        <f t="shared" si="10"/>
        <v>2.16.840.1.113883.3.4424.7.4</v>
      </c>
      <c r="D352" s="4" t="s">
        <v>4</v>
      </c>
      <c r="E352" s="2" t="s">
        <v>13</v>
      </c>
    </row>
    <row r="353" spans="1:5" ht="15" outlineLevel="2">
      <c r="A353" s="2" t="str">
        <f>Info!$B$8</f>
        <v>2.16.840.1.113883.3.4424</v>
      </c>
      <c r="B353" s="31" t="s">
        <v>442</v>
      </c>
      <c r="C353" s="3" t="str">
        <f t="shared" si="10"/>
        <v>2.16.840.1.113883.3.4424.7.4.1</v>
      </c>
      <c r="D353" s="5" t="s">
        <v>434</v>
      </c>
      <c r="E353" s="2" t="s">
        <v>13</v>
      </c>
    </row>
    <row r="354" spans="1:6" ht="15" outlineLevel="2">
      <c r="A354" s="18" t="str">
        <f>Info!$B$8</f>
        <v>2.16.840.1.113883.3.4424</v>
      </c>
      <c r="B354" s="58" t="s">
        <v>443</v>
      </c>
      <c r="C354" s="59" t="str">
        <f t="shared" si="10"/>
        <v>2.16.840.1.113883.3.4424.7.4.2</v>
      </c>
      <c r="D354" s="60" t="s">
        <v>228</v>
      </c>
      <c r="E354" s="18" t="s">
        <v>13</v>
      </c>
      <c r="F354" s="18"/>
    </row>
    <row r="355" spans="1:6" ht="15" outlineLevel="2">
      <c r="A355" s="18" t="str">
        <f>Info!$B$8</f>
        <v>2.16.840.1.113883.3.4424</v>
      </c>
      <c r="B355" s="58" t="s">
        <v>803</v>
      </c>
      <c r="C355" s="59" t="str">
        <f t="shared" si="10"/>
        <v>2.16.840.1.113883.3.4424.7.4.9</v>
      </c>
      <c r="D355" s="60" t="s">
        <v>802</v>
      </c>
      <c r="E355" s="18" t="s">
        <v>13</v>
      </c>
      <c r="F355" s="18"/>
    </row>
    <row r="356" spans="1:5" ht="15" outlineLevel="1">
      <c r="A356" s="2" t="str">
        <f>Info!$B$8</f>
        <v>2.16.840.1.113883.3.4424</v>
      </c>
      <c r="B356" s="31" t="s">
        <v>444</v>
      </c>
      <c r="C356" s="3" t="str">
        <f t="shared" si="10"/>
        <v>2.16.840.1.113883.3.4424.7.5</v>
      </c>
      <c r="D356" s="4" t="s">
        <v>31</v>
      </c>
      <c r="E356" s="2" t="s">
        <v>13</v>
      </c>
    </row>
    <row r="357" spans="1:5" ht="15" outlineLevel="2">
      <c r="A357" s="2" t="str">
        <f>Info!$B$8</f>
        <v>2.16.840.1.113883.3.4424</v>
      </c>
      <c r="B357" s="31" t="s">
        <v>445</v>
      </c>
      <c r="C357" s="3" t="str">
        <f t="shared" si="10"/>
        <v>2.16.840.1.113883.3.4424.7.5.1</v>
      </c>
      <c r="D357" s="5" t="s">
        <v>434</v>
      </c>
      <c r="E357" s="2" t="s">
        <v>13</v>
      </c>
    </row>
    <row r="358" spans="1:6" ht="15" outlineLevel="2">
      <c r="A358" s="18" t="str">
        <f>Info!$B$8</f>
        <v>2.16.840.1.113883.3.4424</v>
      </c>
      <c r="B358" s="58" t="s">
        <v>446</v>
      </c>
      <c r="C358" s="59" t="str">
        <f t="shared" si="10"/>
        <v>2.16.840.1.113883.3.4424.7.5.2</v>
      </c>
      <c r="D358" s="60" t="s">
        <v>228</v>
      </c>
      <c r="E358" s="18" t="s">
        <v>13</v>
      </c>
      <c r="F358" s="18"/>
    </row>
    <row r="359" spans="1:5" ht="15" outlineLevel="1">
      <c r="A359" s="2" t="str">
        <f>Info!$B$8</f>
        <v>2.16.840.1.113883.3.4424</v>
      </c>
      <c r="B359" s="31" t="s">
        <v>449</v>
      </c>
      <c r="C359" s="3" t="str">
        <f t="shared" si="10"/>
        <v>2.16.840.1.113883.3.4424.7.6</v>
      </c>
      <c r="D359" s="4" t="s">
        <v>33</v>
      </c>
      <c r="E359" s="2" t="s">
        <v>13</v>
      </c>
    </row>
    <row r="360" spans="1:5" ht="15" outlineLevel="2">
      <c r="A360" s="2" t="str">
        <f>Info!$B$8</f>
        <v>2.16.840.1.113883.3.4424</v>
      </c>
      <c r="B360" s="31" t="s">
        <v>447</v>
      </c>
      <c r="C360" s="3" t="str">
        <f t="shared" si="10"/>
        <v>2.16.840.1.113883.3.4424.7.6.1</v>
      </c>
      <c r="D360" s="5" t="s">
        <v>434</v>
      </c>
      <c r="E360" s="2" t="s">
        <v>13</v>
      </c>
    </row>
    <row r="361" spans="1:6" ht="15" outlineLevel="2">
      <c r="A361" s="18" t="str">
        <f>Info!$B$8</f>
        <v>2.16.840.1.113883.3.4424</v>
      </c>
      <c r="B361" s="58" t="s">
        <v>448</v>
      </c>
      <c r="C361" s="59" t="str">
        <f t="shared" si="10"/>
        <v>2.16.840.1.113883.3.4424.7.6.2</v>
      </c>
      <c r="D361" s="60" t="s">
        <v>228</v>
      </c>
      <c r="E361" s="18" t="s">
        <v>13</v>
      </c>
      <c r="F361" s="18"/>
    </row>
    <row r="362" spans="1:5" ht="15" outlineLevel="1">
      <c r="A362" s="2" t="str">
        <f>Info!$B$8</f>
        <v>2.16.840.1.113883.3.4424</v>
      </c>
      <c r="B362" s="31" t="s">
        <v>450</v>
      </c>
      <c r="C362" s="3" t="str">
        <f t="shared" si="10"/>
        <v>2.16.840.1.113883.3.4424.7.7</v>
      </c>
      <c r="D362" s="4" t="s">
        <v>34</v>
      </c>
      <c r="E362" s="2" t="s">
        <v>13</v>
      </c>
    </row>
    <row r="363" spans="1:5" ht="15" outlineLevel="2">
      <c r="A363" s="2" t="str">
        <f>Info!$B$8</f>
        <v>2.16.840.1.113883.3.4424</v>
      </c>
      <c r="B363" s="31" t="s">
        <v>451</v>
      </c>
      <c r="C363" s="3" t="str">
        <f t="shared" si="10"/>
        <v>2.16.840.1.113883.3.4424.7.7.1</v>
      </c>
      <c r="D363" s="5" t="s">
        <v>434</v>
      </c>
      <c r="E363" s="2" t="s">
        <v>13</v>
      </c>
    </row>
    <row r="364" spans="1:6" ht="15" outlineLevel="2">
      <c r="A364" s="18" t="str">
        <f>Info!$B$8</f>
        <v>2.16.840.1.113883.3.4424</v>
      </c>
      <c r="B364" s="58" t="s">
        <v>452</v>
      </c>
      <c r="C364" s="59" t="str">
        <f t="shared" si="10"/>
        <v>2.16.840.1.113883.3.4424.7.7.2</v>
      </c>
      <c r="D364" s="60" t="s">
        <v>228</v>
      </c>
      <c r="E364" s="18" t="s">
        <v>13</v>
      </c>
      <c r="F364" s="18"/>
    </row>
    <row r="365" spans="1:6" ht="15" outlineLevel="1">
      <c r="A365" s="51" t="str">
        <f>Info!$B$8</f>
        <v>2.16.840.1.113883.3.4424</v>
      </c>
      <c r="B365" s="31" t="s">
        <v>804</v>
      </c>
      <c r="C365" s="3" t="str">
        <f t="shared" si="10"/>
        <v>2.16.840.1.113883.3.4424.7.8</v>
      </c>
      <c r="D365" s="4" t="s">
        <v>805</v>
      </c>
      <c r="E365" s="51" t="s">
        <v>13</v>
      </c>
      <c r="F365" s="51"/>
    </row>
    <row r="366" spans="1:6" ht="15" outlineLevel="2">
      <c r="A366" s="51" t="str">
        <f>Info!$B$8</f>
        <v>2.16.840.1.113883.3.4424</v>
      </c>
      <c r="B366" s="31" t="s">
        <v>806</v>
      </c>
      <c r="C366" s="3" t="str">
        <f t="shared" si="10"/>
        <v>2.16.840.1.113883.3.4424.7.8.1</v>
      </c>
      <c r="D366" s="60" t="s">
        <v>434</v>
      </c>
      <c r="E366" s="51" t="s">
        <v>13</v>
      </c>
      <c r="F366" s="51"/>
    </row>
    <row r="367" spans="1:6" ht="15" outlineLevel="2">
      <c r="A367" s="18" t="str">
        <f>Info!$B$8</f>
        <v>2.16.840.1.113883.3.4424</v>
      </c>
      <c r="B367" s="58" t="s">
        <v>807</v>
      </c>
      <c r="C367" s="59" t="str">
        <f t="shared" si="10"/>
        <v>2.16.840.1.113883.3.4424.7.8.2</v>
      </c>
      <c r="D367" s="60" t="s">
        <v>228</v>
      </c>
      <c r="E367" s="18" t="s">
        <v>13</v>
      </c>
      <c r="F367" s="18"/>
    </row>
    <row r="368" spans="1:7" ht="15" outlineLevel="1">
      <c r="A368" s="51" t="str">
        <f>Info!$B$8</f>
        <v>2.16.840.1.113883.3.4424</v>
      </c>
      <c r="B368" s="31" t="s">
        <v>809</v>
      </c>
      <c r="C368" s="3" t="str">
        <f t="shared" si="10"/>
        <v>2.16.840.1.113883.3.4424.7.10</v>
      </c>
      <c r="D368" s="4" t="s">
        <v>811</v>
      </c>
      <c r="E368" s="51" t="s">
        <v>13</v>
      </c>
      <c r="F368" s="51"/>
      <c r="G368" s="18"/>
    </row>
    <row r="369" spans="1:7" ht="15" outlineLevel="2">
      <c r="A369" s="51" t="str">
        <f>Info!$B$8</f>
        <v>2.16.840.1.113883.3.4424</v>
      </c>
      <c r="B369" s="31" t="s">
        <v>810</v>
      </c>
      <c r="C369" s="3" t="str">
        <f t="shared" si="10"/>
        <v>2.16.840.1.113883.3.4424.7.10.1</v>
      </c>
      <c r="D369" s="60" t="s">
        <v>434</v>
      </c>
      <c r="E369" s="51" t="s">
        <v>13</v>
      </c>
      <c r="F369" s="51"/>
      <c r="G369" s="18"/>
    </row>
    <row r="370" spans="1:7" ht="15" outlineLevel="1">
      <c r="A370" s="2" t="str">
        <f>Info!$B$8</f>
        <v>2.16.840.1.113883.3.4424</v>
      </c>
      <c r="B370" s="31" t="s">
        <v>453</v>
      </c>
      <c r="C370" s="3" t="str">
        <f t="shared" si="10"/>
        <v>2.16.840.1.113883.3.4424.7.11</v>
      </c>
      <c r="D370" s="4" t="s">
        <v>198</v>
      </c>
      <c r="E370" s="2" t="s">
        <v>13</v>
      </c>
      <c r="G370" s="18"/>
    </row>
    <row r="371" spans="1:7" ht="15" outlineLevel="2">
      <c r="A371" s="2" t="str">
        <f>Info!$B$8</f>
        <v>2.16.840.1.113883.3.4424</v>
      </c>
      <c r="B371" s="31" t="s">
        <v>454</v>
      </c>
      <c r="C371" s="3" t="str">
        <f aca="true" t="shared" si="11" ref="C371:C378">A371&amp;"."&amp;B371</f>
        <v>2.16.840.1.113883.3.4424.7.11.1</v>
      </c>
      <c r="D371" s="5" t="s">
        <v>434</v>
      </c>
      <c r="E371" s="2" t="s">
        <v>13</v>
      </c>
      <c r="G371" s="18"/>
    </row>
    <row r="372" spans="1:7" ht="15" outlineLevel="1">
      <c r="A372" s="51" t="str">
        <f>Info!$B$8</f>
        <v>2.16.840.1.113883.3.4424</v>
      </c>
      <c r="B372" s="31" t="s">
        <v>455</v>
      </c>
      <c r="C372" s="3" t="str">
        <f t="shared" si="11"/>
        <v>2.16.840.1.113883.3.4424.7.12</v>
      </c>
      <c r="D372" s="4" t="s">
        <v>651</v>
      </c>
      <c r="E372" s="51" t="s">
        <v>13</v>
      </c>
      <c r="F372" s="51"/>
      <c r="G372" s="18"/>
    </row>
    <row r="373" spans="1:6" s="27" customFormat="1" ht="15" outlineLevel="1">
      <c r="A373" s="51" t="str">
        <f>Info!$B$8</f>
        <v>2.16.840.1.113883.3.4424</v>
      </c>
      <c r="B373" s="31" t="s">
        <v>456</v>
      </c>
      <c r="C373" s="3" t="str">
        <f t="shared" si="11"/>
        <v>2.16.840.1.113883.3.4424.7.12.1</v>
      </c>
      <c r="D373" s="60" t="s">
        <v>434</v>
      </c>
      <c r="E373" s="51" t="s">
        <v>13</v>
      </c>
      <c r="F373" s="51"/>
    </row>
    <row r="374" spans="1:7" ht="15" outlineLevel="1">
      <c r="A374" s="51" t="str">
        <f>Info!$B$8</f>
        <v>2.16.840.1.113883.3.4424</v>
      </c>
      <c r="B374" s="31" t="s">
        <v>457</v>
      </c>
      <c r="C374" s="3" t="str">
        <f t="shared" si="11"/>
        <v>2.16.840.1.113883.3.4424.7.12.2</v>
      </c>
      <c r="D374" s="60" t="s">
        <v>228</v>
      </c>
      <c r="E374" s="51" t="s">
        <v>13</v>
      </c>
      <c r="F374" s="51"/>
      <c r="G374" s="18"/>
    </row>
    <row r="375" spans="1:7" ht="15" outlineLevel="1">
      <c r="A375" s="51" t="str">
        <f>Info!$B$8</f>
        <v>2.16.840.1.113883.3.4424</v>
      </c>
      <c r="B375" s="31" t="s">
        <v>695</v>
      </c>
      <c r="C375" s="3" t="str">
        <f t="shared" si="11"/>
        <v>2.16.840.1.113883.3.4424.7.13</v>
      </c>
      <c r="D375" s="4" t="s">
        <v>654</v>
      </c>
      <c r="E375" s="51" t="s">
        <v>13</v>
      </c>
      <c r="F375" s="51"/>
      <c r="G375" s="18"/>
    </row>
    <row r="376" spans="1:7" ht="15" outlineLevel="1">
      <c r="A376" s="51" t="str">
        <f>Info!$B$8</f>
        <v>2.16.840.1.113883.3.4424</v>
      </c>
      <c r="B376" s="31" t="s">
        <v>696</v>
      </c>
      <c r="C376" s="3" t="str">
        <f t="shared" si="11"/>
        <v>2.16.840.1.113883.3.4424.7.13.1</v>
      </c>
      <c r="D376" s="60" t="s">
        <v>434</v>
      </c>
      <c r="E376" s="51" t="s">
        <v>13</v>
      </c>
      <c r="F376" s="51"/>
      <c r="G376" s="18"/>
    </row>
    <row r="377" spans="1:7" ht="15" outlineLevel="1">
      <c r="A377" s="51" t="str">
        <f>Info!$B$8</f>
        <v>2.16.840.1.113883.3.4424</v>
      </c>
      <c r="B377" s="31" t="s">
        <v>697</v>
      </c>
      <c r="C377" s="3" t="str">
        <f t="shared" si="11"/>
        <v>2.16.840.1.113883.3.4424.7.14</v>
      </c>
      <c r="D377" s="4" t="s">
        <v>808</v>
      </c>
      <c r="E377" s="51" t="s">
        <v>13</v>
      </c>
      <c r="F377" s="51"/>
      <c r="G377" s="18"/>
    </row>
    <row r="378" spans="1:7" ht="15" outlineLevel="1">
      <c r="A378" s="51" t="str">
        <f>Info!$B$8</f>
        <v>2.16.840.1.113883.3.4424</v>
      </c>
      <c r="B378" s="31" t="s">
        <v>698</v>
      </c>
      <c r="C378" s="3" t="str">
        <f t="shared" si="11"/>
        <v>2.16.840.1.113883.3.4424.7.14.1</v>
      </c>
      <c r="D378" s="60" t="s">
        <v>434</v>
      </c>
      <c r="E378" s="51" t="s">
        <v>13</v>
      </c>
      <c r="F378" s="51"/>
      <c r="G378" s="18"/>
    </row>
    <row r="379" spans="1:5" ht="15" outlineLevel="2">
      <c r="A379" s="51" t="str">
        <f>Info!$B$8</f>
        <v>2.16.840.1.113883.3.4424</v>
      </c>
      <c r="B379" s="31" t="s">
        <v>716</v>
      </c>
      <c r="C379" s="3" t="str">
        <f aca="true" t="shared" si="12" ref="C379:C393">A379&amp;"."&amp;B379</f>
        <v>2.16.840.1.113883.3.4424.7.15</v>
      </c>
      <c r="D379" s="4" t="s">
        <v>705</v>
      </c>
      <c r="E379" s="51" t="s">
        <v>13</v>
      </c>
    </row>
    <row r="380" spans="1:7" ht="15" outlineLevel="1">
      <c r="A380" s="51" t="str">
        <f>Info!$B$8</f>
        <v>2.16.840.1.113883.3.4424</v>
      </c>
      <c r="B380" s="31" t="s">
        <v>717</v>
      </c>
      <c r="C380" s="3" t="str">
        <f t="shared" si="12"/>
        <v>2.16.840.1.113883.3.4424.7.15.1</v>
      </c>
      <c r="D380" s="60" t="s">
        <v>706</v>
      </c>
      <c r="E380" s="51" t="s">
        <v>13</v>
      </c>
      <c r="F380" s="51" t="s">
        <v>709</v>
      </c>
      <c r="G380" s="18"/>
    </row>
    <row r="381" spans="1:7" ht="15" outlineLevel="1">
      <c r="A381" s="51" t="str">
        <f>Info!$B$8</f>
        <v>2.16.840.1.113883.3.4424</v>
      </c>
      <c r="B381" s="31" t="s">
        <v>718</v>
      </c>
      <c r="C381" s="3" t="str">
        <f t="shared" si="12"/>
        <v>2.16.840.1.113883.3.4424.7.15.2</v>
      </c>
      <c r="D381" s="60" t="s">
        <v>708</v>
      </c>
      <c r="E381" s="51" t="s">
        <v>13</v>
      </c>
      <c r="F381" s="51" t="s">
        <v>710</v>
      </c>
      <c r="G381" s="18"/>
    </row>
    <row r="382" spans="1:7" ht="15" outlineLevel="1">
      <c r="A382" s="51" t="str">
        <f>Info!$B$8</f>
        <v>2.16.840.1.113883.3.4424</v>
      </c>
      <c r="B382" s="31" t="s">
        <v>719</v>
      </c>
      <c r="C382" s="3" t="str">
        <f t="shared" si="12"/>
        <v>2.16.840.1.113883.3.4424.7.15.3</v>
      </c>
      <c r="D382" s="60" t="s">
        <v>711</v>
      </c>
      <c r="E382" s="51" t="s">
        <v>13</v>
      </c>
      <c r="F382" s="51" t="s">
        <v>712</v>
      </c>
      <c r="G382" s="18"/>
    </row>
    <row r="383" spans="1:7" ht="15" outlineLevel="1">
      <c r="A383" s="51" t="str">
        <f>Info!$B$8</f>
        <v>2.16.840.1.113883.3.4424</v>
      </c>
      <c r="B383" s="31" t="s">
        <v>720</v>
      </c>
      <c r="C383" s="3" t="str">
        <f t="shared" si="12"/>
        <v>2.16.840.1.113883.3.4424.7.15.4</v>
      </c>
      <c r="D383" s="60" t="s">
        <v>715</v>
      </c>
      <c r="E383" s="51" t="s">
        <v>13</v>
      </c>
      <c r="F383" s="51"/>
      <c r="G383" s="18"/>
    </row>
    <row r="384" spans="1:6" ht="15" outlineLevel="1">
      <c r="A384" s="51" t="str">
        <f>Info!$B$8</f>
        <v>2.16.840.1.113883.3.4424</v>
      </c>
      <c r="B384" s="31" t="s">
        <v>721</v>
      </c>
      <c r="C384" s="3" t="str">
        <f t="shared" si="12"/>
        <v>2.16.840.1.113883.3.4424.7.16</v>
      </c>
      <c r="D384" s="73" t="s">
        <v>729</v>
      </c>
      <c r="E384" s="51" t="s">
        <v>13</v>
      </c>
      <c r="F384" s="51" t="s">
        <v>822</v>
      </c>
    </row>
    <row r="385" spans="1:7" ht="15" outlineLevel="1">
      <c r="A385" s="51" t="str">
        <f>Info!$B$8</f>
        <v>2.16.840.1.113883.3.4424</v>
      </c>
      <c r="B385" s="31" t="s">
        <v>722</v>
      </c>
      <c r="C385" s="3" t="str">
        <f t="shared" si="12"/>
        <v>2.16.840.1.113883.3.4424.7.16.1</v>
      </c>
      <c r="D385" s="60" t="s">
        <v>655</v>
      </c>
      <c r="E385" s="51" t="s">
        <v>13</v>
      </c>
      <c r="F385" s="51"/>
      <c r="G385" s="18"/>
    </row>
    <row r="386" spans="1:7" ht="15" outlineLevel="1">
      <c r="A386" s="51" t="str">
        <f>Info!$B$8</f>
        <v>2.16.840.1.113883.3.4424</v>
      </c>
      <c r="B386" s="31" t="s">
        <v>723</v>
      </c>
      <c r="C386" s="3" t="str">
        <f t="shared" si="12"/>
        <v>2.16.840.1.113883.3.4424.7.16.2</v>
      </c>
      <c r="D386" s="60" t="s">
        <v>684</v>
      </c>
      <c r="E386" s="51" t="s">
        <v>13</v>
      </c>
      <c r="F386" s="51" t="s">
        <v>685</v>
      </c>
      <c r="G386" s="18"/>
    </row>
    <row r="387" spans="1:7" ht="15" outlineLevel="1">
      <c r="A387" s="51" t="str">
        <f>Info!$B$8</f>
        <v>2.16.840.1.113883.3.4424</v>
      </c>
      <c r="B387" s="31" t="s">
        <v>724</v>
      </c>
      <c r="C387" s="3" t="str">
        <f t="shared" si="12"/>
        <v>2.16.840.1.113883.3.4424.7.16.3</v>
      </c>
      <c r="D387" s="60" t="s">
        <v>686</v>
      </c>
      <c r="E387" s="51" t="s">
        <v>13</v>
      </c>
      <c r="F387" s="51"/>
      <c r="G387" s="18"/>
    </row>
    <row r="388" spans="1:7" ht="15" outlineLevel="1">
      <c r="A388" s="51" t="str">
        <f>Info!$B$8</f>
        <v>2.16.840.1.113883.3.4424</v>
      </c>
      <c r="B388" s="31" t="s">
        <v>725</v>
      </c>
      <c r="C388" s="3" t="str">
        <f t="shared" si="12"/>
        <v>2.16.840.1.113883.3.4424.7.16.4</v>
      </c>
      <c r="D388" s="60" t="s">
        <v>687</v>
      </c>
      <c r="E388" s="51" t="s">
        <v>13</v>
      </c>
      <c r="F388" s="51"/>
      <c r="G388" s="18"/>
    </row>
    <row r="389" spans="1:7" ht="15" outlineLevel="1">
      <c r="A389" s="51" t="str">
        <f>Info!$B$8</f>
        <v>2.16.840.1.113883.3.4424</v>
      </c>
      <c r="B389" s="31" t="s">
        <v>726</v>
      </c>
      <c r="C389" s="3" t="str">
        <f t="shared" si="12"/>
        <v>2.16.840.1.113883.3.4424.7.16.5</v>
      </c>
      <c r="D389" s="60" t="s">
        <v>666</v>
      </c>
      <c r="E389" s="51" t="s">
        <v>13</v>
      </c>
      <c r="F389" s="51" t="s">
        <v>823</v>
      </c>
      <c r="G389" s="18"/>
    </row>
    <row r="390" spans="1:7" ht="15" outlineLevel="1">
      <c r="A390" s="51" t="str">
        <f>Info!$B$8</f>
        <v>2.16.840.1.113883.3.4424</v>
      </c>
      <c r="B390" s="31" t="s">
        <v>727</v>
      </c>
      <c r="C390" s="3" t="str">
        <f t="shared" si="12"/>
        <v>2.16.840.1.113883.3.4424.7.16.7</v>
      </c>
      <c r="D390" s="60" t="s">
        <v>667</v>
      </c>
      <c r="E390" s="51" t="s">
        <v>13</v>
      </c>
      <c r="F390" s="51"/>
      <c r="G390" s="18"/>
    </row>
    <row r="391" spans="1:7" ht="15" outlineLevel="1">
      <c r="A391" s="51" t="str">
        <f>Info!$B$8</f>
        <v>2.16.840.1.113883.3.4424</v>
      </c>
      <c r="B391" s="31" t="s">
        <v>728</v>
      </c>
      <c r="C391" s="3" t="str">
        <f t="shared" si="12"/>
        <v>2.16.840.1.113883.3.4424.7.16.8</v>
      </c>
      <c r="D391" s="60" t="s">
        <v>713</v>
      </c>
      <c r="E391" s="51" t="s">
        <v>13</v>
      </c>
      <c r="F391" s="51" t="s">
        <v>714</v>
      </c>
      <c r="G391" s="18"/>
    </row>
    <row r="392" spans="1:7" ht="15" outlineLevel="1">
      <c r="A392" s="51" t="str">
        <f>Info!$B$8</f>
        <v>2.16.840.1.113883.3.4424</v>
      </c>
      <c r="B392" s="31" t="s">
        <v>1026</v>
      </c>
      <c r="C392" s="3" t="str">
        <f t="shared" si="12"/>
        <v>2.16.840.1.113883.3.4424.7.16.9</v>
      </c>
      <c r="D392" s="60" t="s">
        <v>1028</v>
      </c>
      <c r="E392" s="51" t="s">
        <v>13</v>
      </c>
      <c r="F392" s="51"/>
      <c r="G392" s="18"/>
    </row>
    <row r="393" spans="1:7" ht="15" outlineLevel="1">
      <c r="A393" s="51" t="str">
        <f>Info!$B$8</f>
        <v>2.16.840.1.113883.3.4424</v>
      </c>
      <c r="B393" s="31" t="s">
        <v>1027</v>
      </c>
      <c r="C393" s="3" t="str">
        <f t="shared" si="12"/>
        <v>2.16.840.1.113883.3.4424.7.16.10</v>
      </c>
      <c r="D393" s="60" t="s">
        <v>1029</v>
      </c>
      <c r="E393" s="51" t="s">
        <v>13</v>
      </c>
      <c r="F393" s="51"/>
      <c r="G393" s="18"/>
    </row>
    <row r="394" spans="1:6" ht="15" outlineLevel="1">
      <c r="A394" s="51" t="str">
        <f>Info!$B$8</f>
        <v>2.16.840.1.113883.3.4424</v>
      </c>
      <c r="B394" s="31" t="s">
        <v>732</v>
      </c>
      <c r="C394" s="3" t="str">
        <f>A394&amp;"."&amp;B394</f>
        <v>2.16.840.1.113883.3.4424.7.17</v>
      </c>
      <c r="D394" s="4" t="s">
        <v>734</v>
      </c>
      <c r="E394" s="51" t="s">
        <v>13</v>
      </c>
      <c r="F394" s="51" t="s">
        <v>733</v>
      </c>
    </row>
    <row r="395" spans="1:7" ht="15" outlineLevel="1">
      <c r="A395" s="51" t="str">
        <f>Info!$B$8</f>
        <v>2.16.840.1.113883.3.4424</v>
      </c>
      <c r="B395" s="31" t="s">
        <v>730</v>
      </c>
      <c r="C395" s="3" t="str">
        <f>A395&amp;"."&amp;B395</f>
        <v>2.16.840.1.113883.3.4424.7.17.1</v>
      </c>
      <c r="D395" s="60" t="s">
        <v>731</v>
      </c>
      <c r="E395" s="51" t="s">
        <v>13</v>
      </c>
      <c r="F395" s="51"/>
      <c r="G395" s="18"/>
    </row>
    <row r="396" spans="1:6" s="69" customFormat="1" ht="15" outlineLevel="1">
      <c r="A396" s="51" t="str">
        <f>Info!$B$8</f>
        <v>2.16.840.1.113883.3.4424</v>
      </c>
      <c r="B396" s="31" t="s">
        <v>1188</v>
      </c>
      <c r="C396" s="3" t="str">
        <f>A396&amp;"."&amp;B396</f>
        <v>2.16.840.1.113883.3.4424.7.18</v>
      </c>
      <c r="D396" s="4" t="s">
        <v>1189</v>
      </c>
      <c r="E396" s="95" t="s">
        <v>13</v>
      </c>
      <c r="F396" s="95" t="s">
        <v>1187</v>
      </c>
    </row>
    <row r="397" spans="1:6" s="69" customFormat="1" ht="15" outlineLevel="1">
      <c r="A397" s="51" t="str">
        <f>Info!$B$8</f>
        <v>2.16.840.1.113883.3.4424</v>
      </c>
      <c r="B397" s="116" t="s">
        <v>1245</v>
      </c>
      <c r="C397" s="3" t="str">
        <f>A397&amp;"."&amp;B397</f>
        <v>2.16.840.1.113883.3.4424.7.19</v>
      </c>
      <c r="D397" s="4" t="s">
        <v>1246</v>
      </c>
      <c r="E397" s="85" t="s">
        <v>13</v>
      </c>
      <c r="F397" s="95"/>
    </row>
    <row r="398" spans="1:7" ht="15">
      <c r="A398" s="10" t="str">
        <f>Info!$B$8</f>
        <v>2.16.840.1.113883.3.4424</v>
      </c>
      <c r="B398" s="30">
        <v>8</v>
      </c>
      <c r="C398" s="11" t="str">
        <f>A398&amp;"."&amp;B398</f>
        <v>2.16.840.1.113883.3.4424.8</v>
      </c>
      <c r="D398" s="11" t="s">
        <v>1247</v>
      </c>
      <c r="E398" s="10" t="s">
        <v>13</v>
      </c>
      <c r="F398" s="10"/>
      <c r="G398" s="18"/>
    </row>
    <row r="399" spans="1:5" ht="15" outlineLevel="2">
      <c r="A399" s="2" t="str">
        <f>Info!$B$8</f>
        <v>2.16.840.1.113883.3.4424</v>
      </c>
      <c r="B399" s="31" t="s">
        <v>108</v>
      </c>
      <c r="C399" s="3" t="str">
        <f aca="true" t="shared" si="13" ref="C399:C450">A399&amp;"."&amp;B399</f>
        <v>2.16.840.1.113883.3.4424.8.2</v>
      </c>
      <c r="D399" s="4" t="s">
        <v>75</v>
      </c>
      <c r="E399" s="2" t="s">
        <v>13</v>
      </c>
    </row>
    <row r="400" spans="1:5" ht="15" outlineLevel="2">
      <c r="A400" s="2" t="str">
        <f>Info!$B$8</f>
        <v>2.16.840.1.113883.3.4424</v>
      </c>
      <c r="B400" s="31" t="s">
        <v>109</v>
      </c>
      <c r="C400" s="3" t="str">
        <f t="shared" si="13"/>
        <v>2.16.840.1.113883.3.4424.8.3</v>
      </c>
      <c r="D400" s="15" t="s">
        <v>417</v>
      </c>
      <c r="E400" s="2" t="s">
        <v>13</v>
      </c>
    </row>
    <row r="401" spans="1:5" ht="15" outlineLevel="2">
      <c r="A401" s="2" t="str">
        <f>Info!$B$8</f>
        <v>2.16.840.1.113883.3.4424</v>
      </c>
      <c r="B401" s="31" t="s">
        <v>110</v>
      </c>
      <c r="C401" s="3" t="str">
        <f t="shared" si="13"/>
        <v>2.16.840.1.113883.3.4424.8.4</v>
      </c>
      <c r="D401" s="15" t="s">
        <v>415</v>
      </c>
      <c r="E401" s="2" t="s">
        <v>13</v>
      </c>
    </row>
    <row r="402" spans="1:5" ht="15" outlineLevel="2">
      <c r="A402" s="2" t="str">
        <f>Info!$B$8</f>
        <v>2.16.840.1.113883.3.4424</v>
      </c>
      <c r="B402" s="31" t="s">
        <v>111</v>
      </c>
      <c r="C402" s="3" t="str">
        <f t="shared" si="13"/>
        <v>2.16.840.1.113883.3.4424.8.5</v>
      </c>
      <c r="D402" s="15" t="s">
        <v>96</v>
      </c>
      <c r="E402" s="2" t="s">
        <v>13</v>
      </c>
    </row>
    <row r="403" spans="1:6" ht="15" outlineLevel="2">
      <c r="A403" s="2" t="str">
        <f>Info!$B$8</f>
        <v>2.16.840.1.113883.3.4424</v>
      </c>
      <c r="B403" s="31" t="s">
        <v>112</v>
      </c>
      <c r="C403" s="3" t="str">
        <f t="shared" si="13"/>
        <v>2.16.840.1.113883.3.4424.8.6</v>
      </c>
      <c r="D403" s="78" t="s">
        <v>964</v>
      </c>
      <c r="E403" s="51" t="s">
        <v>13</v>
      </c>
      <c r="F403" s="51"/>
    </row>
    <row r="404" spans="1:6" ht="15" outlineLevel="2">
      <c r="A404" s="51" t="str">
        <f>Info!$B$8</f>
        <v>2.16.840.1.113883.3.4424</v>
      </c>
      <c r="B404" s="31" t="s">
        <v>113</v>
      </c>
      <c r="C404" s="3" t="str">
        <f>A404&amp;"."&amp;B404</f>
        <v>2.16.840.1.113883.3.4424.8.6.1</v>
      </c>
      <c r="D404" s="108" t="s">
        <v>965</v>
      </c>
      <c r="E404" s="51" t="s">
        <v>13</v>
      </c>
      <c r="F404" s="51"/>
    </row>
    <row r="405" spans="1:5" ht="15" outlineLevel="1">
      <c r="A405" s="2" t="str">
        <f>Info!$B$8</f>
        <v>2.16.840.1.113883.3.4424</v>
      </c>
      <c r="B405" s="31" t="s">
        <v>967</v>
      </c>
      <c r="C405" s="3" t="str">
        <f t="shared" si="13"/>
        <v>2.16.840.1.113883.3.4424.8.6.1.1</v>
      </c>
      <c r="D405" s="5" t="s">
        <v>668</v>
      </c>
      <c r="E405" s="2" t="s">
        <v>13</v>
      </c>
    </row>
    <row r="406" spans="1:5" ht="15" outlineLevel="1">
      <c r="A406" s="2" t="str">
        <f>Info!$B$8</f>
        <v>2.16.840.1.113883.3.4424</v>
      </c>
      <c r="B406" s="31" t="s">
        <v>968</v>
      </c>
      <c r="C406" s="3" t="str">
        <f t="shared" si="13"/>
        <v>2.16.840.1.113883.3.4424.8.6.1.2</v>
      </c>
      <c r="D406" s="5" t="s">
        <v>669</v>
      </c>
      <c r="E406" s="2" t="s">
        <v>13</v>
      </c>
    </row>
    <row r="407" spans="1:5" ht="15" outlineLevel="1">
      <c r="A407" s="2" t="str">
        <f>Info!$B$8</f>
        <v>2.16.840.1.113883.3.4424</v>
      </c>
      <c r="B407" s="31" t="s">
        <v>969</v>
      </c>
      <c r="C407" s="3" t="str">
        <f t="shared" si="13"/>
        <v>2.16.840.1.113883.3.4424.8.6.1.3</v>
      </c>
      <c r="D407" s="5" t="s">
        <v>670</v>
      </c>
      <c r="E407" s="2" t="s">
        <v>13</v>
      </c>
    </row>
    <row r="408" spans="1:5" ht="15" outlineLevel="1">
      <c r="A408" s="2" t="str">
        <f>Info!$B$8</f>
        <v>2.16.840.1.113883.3.4424</v>
      </c>
      <c r="B408" s="31" t="s">
        <v>970</v>
      </c>
      <c r="C408" s="3" t="str">
        <f t="shared" si="13"/>
        <v>2.16.840.1.113883.3.4424.8.6.1.4</v>
      </c>
      <c r="D408" s="5" t="s">
        <v>671</v>
      </c>
      <c r="E408" s="2" t="s">
        <v>13</v>
      </c>
    </row>
    <row r="409" spans="1:5" ht="15" outlineLevel="1">
      <c r="A409" s="2" t="str">
        <f>Info!$B$8</f>
        <v>2.16.840.1.113883.3.4424</v>
      </c>
      <c r="B409" s="31" t="s">
        <v>971</v>
      </c>
      <c r="C409" s="3" t="str">
        <f t="shared" si="13"/>
        <v>2.16.840.1.113883.3.4424.8.6.1.5</v>
      </c>
      <c r="D409" s="5" t="s">
        <v>672</v>
      </c>
      <c r="E409" s="2" t="s">
        <v>13</v>
      </c>
    </row>
    <row r="410" spans="1:5" ht="15" outlineLevel="1">
      <c r="A410" s="2" t="str">
        <f>Info!$B$8</f>
        <v>2.16.840.1.113883.3.4424</v>
      </c>
      <c r="B410" s="31" t="s">
        <v>972</v>
      </c>
      <c r="C410" s="3" t="str">
        <f t="shared" si="13"/>
        <v>2.16.840.1.113883.3.4424.8.6.1.6</v>
      </c>
      <c r="D410" s="5" t="s">
        <v>673</v>
      </c>
      <c r="E410" s="2" t="s">
        <v>13</v>
      </c>
    </row>
    <row r="411" spans="1:5" ht="15" outlineLevel="1">
      <c r="A411" s="2" t="str">
        <f>Info!$B$8</f>
        <v>2.16.840.1.113883.3.4424</v>
      </c>
      <c r="B411" s="31" t="s">
        <v>973</v>
      </c>
      <c r="C411" s="3" t="str">
        <f t="shared" si="13"/>
        <v>2.16.840.1.113883.3.4424.8.6.1.7</v>
      </c>
      <c r="D411" s="5" t="s">
        <v>674</v>
      </c>
      <c r="E411" s="2" t="s">
        <v>13</v>
      </c>
    </row>
    <row r="412" spans="1:5" ht="15" outlineLevel="1">
      <c r="A412" s="2" t="str">
        <f>Info!$B$8</f>
        <v>2.16.840.1.113883.3.4424</v>
      </c>
      <c r="B412" s="31" t="s">
        <v>974</v>
      </c>
      <c r="C412" s="3" t="str">
        <f t="shared" si="13"/>
        <v>2.16.840.1.113883.3.4424.8.6.1.8</v>
      </c>
      <c r="D412" s="5" t="s">
        <v>675</v>
      </c>
      <c r="E412" s="2" t="s">
        <v>13</v>
      </c>
    </row>
    <row r="413" spans="1:5" ht="15" outlineLevel="1">
      <c r="A413" s="2" t="str">
        <f>Info!$B$8</f>
        <v>2.16.840.1.113883.3.4424</v>
      </c>
      <c r="B413" s="31" t="s">
        <v>975</v>
      </c>
      <c r="C413" s="3" t="str">
        <f t="shared" si="13"/>
        <v>2.16.840.1.113883.3.4424.8.6.1.9</v>
      </c>
      <c r="D413" s="5" t="s">
        <v>676</v>
      </c>
      <c r="E413" s="2" t="s">
        <v>13</v>
      </c>
    </row>
    <row r="414" spans="1:5" ht="15" outlineLevel="1">
      <c r="A414" s="2" t="str">
        <f>Info!$B$8</f>
        <v>2.16.840.1.113883.3.4424</v>
      </c>
      <c r="B414" s="31" t="s">
        <v>976</v>
      </c>
      <c r="C414" s="3" t="str">
        <f t="shared" si="13"/>
        <v>2.16.840.1.113883.3.4424.8.6.1.10</v>
      </c>
      <c r="D414" s="5" t="s">
        <v>677</v>
      </c>
      <c r="E414" s="2" t="s">
        <v>13</v>
      </c>
    </row>
    <row r="415" spans="1:5" ht="15" outlineLevel="1">
      <c r="A415" s="2" t="str">
        <f>Info!$B$8</f>
        <v>2.16.840.1.113883.3.4424</v>
      </c>
      <c r="B415" s="31" t="s">
        <v>977</v>
      </c>
      <c r="C415" s="3" t="str">
        <f t="shared" si="13"/>
        <v>2.16.840.1.113883.3.4424.8.6.1.11</v>
      </c>
      <c r="D415" s="5" t="s">
        <v>678</v>
      </c>
      <c r="E415" s="2" t="s">
        <v>13</v>
      </c>
    </row>
    <row r="416" spans="1:5" ht="15" outlineLevel="1">
      <c r="A416" s="2" t="str">
        <f>Info!$B$8</f>
        <v>2.16.840.1.113883.3.4424</v>
      </c>
      <c r="B416" s="31" t="s">
        <v>978</v>
      </c>
      <c r="C416" s="3" t="str">
        <f t="shared" si="13"/>
        <v>2.16.840.1.113883.3.4424.8.6.1.12</v>
      </c>
      <c r="D416" s="5" t="s">
        <v>679</v>
      </c>
      <c r="E416" s="2" t="s">
        <v>13</v>
      </c>
    </row>
    <row r="417" spans="1:6" s="27" customFormat="1" ht="15" outlineLevel="1">
      <c r="A417" s="2" t="str">
        <f>Info!$B$8</f>
        <v>2.16.840.1.113883.3.4424</v>
      </c>
      <c r="B417" s="31" t="s">
        <v>979</v>
      </c>
      <c r="C417" s="3" t="str">
        <f t="shared" si="13"/>
        <v>2.16.840.1.113883.3.4424.8.6.1.13</v>
      </c>
      <c r="D417" s="5" t="s">
        <v>680</v>
      </c>
      <c r="E417" s="2" t="s">
        <v>13</v>
      </c>
      <c r="F417" s="2"/>
    </row>
    <row r="418" spans="1:5" ht="15" outlineLevel="1">
      <c r="A418" s="2" t="str">
        <f>Info!$B$8</f>
        <v>2.16.840.1.113883.3.4424</v>
      </c>
      <c r="B418" s="31" t="s">
        <v>980</v>
      </c>
      <c r="C418" s="3" t="str">
        <f t="shared" si="13"/>
        <v>2.16.840.1.113883.3.4424.8.6.1.14</v>
      </c>
      <c r="D418" s="5" t="s">
        <v>681</v>
      </c>
      <c r="E418" s="2" t="s">
        <v>13</v>
      </c>
    </row>
    <row r="419" spans="1:6" ht="15" outlineLevel="1">
      <c r="A419" s="2" t="str">
        <f>Info!$B$8</f>
        <v>2.16.840.1.113883.3.4424</v>
      </c>
      <c r="B419" s="31" t="s">
        <v>981</v>
      </c>
      <c r="C419" s="3" t="str">
        <f t="shared" si="13"/>
        <v>2.16.840.1.113883.3.4424.8.6.1.15</v>
      </c>
      <c r="D419" s="5" t="s">
        <v>682</v>
      </c>
      <c r="E419" s="2" t="s">
        <v>13</v>
      </c>
      <c r="F419" s="26"/>
    </row>
    <row r="420" spans="1:6" ht="15" outlineLevel="1">
      <c r="A420" s="51" t="str">
        <f>Info!$B$8</f>
        <v>2.16.840.1.113883.3.4424</v>
      </c>
      <c r="B420" s="31" t="s">
        <v>982</v>
      </c>
      <c r="C420" s="3" t="str">
        <f t="shared" si="13"/>
        <v>2.16.840.1.113883.3.4424.8.6.1.16</v>
      </c>
      <c r="D420" s="5" t="s">
        <v>683</v>
      </c>
      <c r="E420" s="51" t="s">
        <v>13</v>
      </c>
      <c r="F420" s="26"/>
    </row>
    <row r="421" spans="1:6" ht="15" outlineLevel="2">
      <c r="A421" s="51" t="str">
        <f>Info!$B$8</f>
        <v>2.16.840.1.113883.3.4424</v>
      </c>
      <c r="B421" s="31" t="s">
        <v>435</v>
      </c>
      <c r="C421" s="3" t="str">
        <f t="shared" si="13"/>
        <v>2.16.840.1.113883.3.4424.8.6.2</v>
      </c>
      <c r="D421" s="108" t="s">
        <v>966</v>
      </c>
      <c r="E421" s="51" t="s">
        <v>13</v>
      </c>
      <c r="F421" s="51"/>
    </row>
    <row r="422" spans="1:6" ht="15" outlineLevel="1">
      <c r="A422" s="51" t="str">
        <f>Info!$B$8</f>
        <v>2.16.840.1.113883.3.4424</v>
      </c>
      <c r="B422" s="31" t="s">
        <v>983</v>
      </c>
      <c r="C422" s="3" t="str">
        <f aca="true" t="shared" si="14" ref="C422:C437">A422&amp;"."&amp;B422</f>
        <v>2.16.840.1.113883.3.4424.8.6.2.1</v>
      </c>
      <c r="D422" s="5" t="s">
        <v>668</v>
      </c>
      <c r="E422" s="51" t="s">
        <v>13</v>
      </c>
      <c r="F422" s="51"/>
    </row>
    <row r="423" spans="1:6" ht="15" outlineLevel="1">
      <c r="A423" s="51" t="str">
        <f>Info!$B$8</f>
        <v>2.16.840.1.113883.3.4424</v>
      </c>
      <c r="B423" s="31" t="s">
        <v>984</v>
      </c>
      <c r="C423" s="3" t="str">
        <f t="shared" si="14"/>
        <v>2.16.840.1.113883.3.4424.8.6.2.2</v>
      </c>
      <c r="D423" s="5" t="s">
        <v>669</v>
      </c>
      <c r="E423" s="51" t="s">
        <v>13</v>
      </c>
      <c r="F423" s="51"/>
    </row>
    <row r="424" spans="1:6" ht="15" outlineLevel="1">
      <c r="A424" s="51" t="str">
        <f>Info!$B$8</f>
        <v>2.16.840.1.113883.3.4424</v>
      </c>
      <c r="B424" s="31" t="s">
        <v>985</v>
      </c>
      <c r="C424" s="3" t="str">
        <f t="shared" si="14"/>
        <v>2.16.840.1.113883.3.4424.8.6.2.3</v>
      </c>
      <c r="D424" s="5" t="s">
        <v>670</v>
      </c>
      <c r="E424" s="51" t="s">
        <v>13</v>
      </c>
      <c r="F424" s="51"/>
    </row>
    <row r="425" spans="1:6" ht="15" outlineLevel="1">
      <c r="A425" s="51" t="str">
        <f>Info!$B$8</f>
        <v>2.16.840.1.113883.3.4424</v>
      </c>
      <c r="B425" s="31" t="s">
        <v>986</v>
      </c>
      <c r="C425" s="3" t="str">
        <f t="shared" si="14"/>
        <v>2.16.840.1.113883.3.4424.8.6.2.4</v>
      </c>
      <c r="D425" s="5" t="s">
        <v>671</v>
      </c>
      <c r="E425" s="51" t="s">
        <v>13</v>
      </c>
      <c r="F425" s="51"/>
    </row>
    <row r="426" spans="1:6" ht="15" outlineLevel="1">
      <c r="A426" s="51" t="str">
        <f>Info!$B$8</f>
        <v>2.16.840.1.113883.3.4424</v>
      </c>
      <c r="B426" s="31" t="s">
        <v>987</v>
      </c>
      <c r="C426" s="3" t="str">
        <f t="shared" si="14"/>
        <v>2.16.840.1.113883.3.4424.8.6.2.5</v>
      </c>
      <c r="D426" s="5" t="s">
        <v>672</v>
      </c>
      <c r="E426" s="51" t="s">
        <v>13</v>
      </c>
      <c r="F426" s="51"/>
    </row>
    <row r="427" spans="1:6" ht="15" outlineLevel="1">
      <c r="A427" s="51" t="str">
        <f>Info!$B$8</f>
        <v>2.16.840.1.113883.3.4424</v>
      </c>
      <c r="B427" s="31" t="s">
        <v>988</v>
      </c>
      <c r="C427" s="3" t="str">
        <f t="shared" si="14"/>
        <v>2.16.840.1.113883.3.4424.8.6.2.6</v>
      </c>
      <c r="D427" s="5" t="s">
        <v>673</v>
      </c>
      <c r="E427" s="51" t="s">
        <v>13</v>
      </c>
      <c r="F427" s="51"/>
    </row>
    <row r="428" spans="1:6" ht="15" outlineLevel="1">
      <c r="A428" s="51" t="str">
        <f>Info!$B$8</f>
        <v>2.16.840.1.113883.3.4424</v>
      </c>
      <c r="B428" s="31" t="s">
        <v>989</v>
      </c>
      <c r="C428" s="3" t="str">
        <f t="shared" si="14"/>
        <v>2.16.840.1.113883.3.4424.8.6.2.7</v>
      </c>
      <c r="D428" s="5" t="s">
        <v>674</v>
      </c>
      <c r="E428" s="51" t="s">
        <v>13</v>
      </c>
      <c r="F428" s="51"/>
    </row>
    <row r="429" spans="1:6" ht="15" outlineLevel="1">
      <c r="A429" s="51" t="str">
        <f>Info!$B$8</f>
        <v>2.16.840.1.113883.3.4424</v>
      </c>
      <c r="B429" s="31" t="s">
        <v>990</v>
      </c>
      <c r="C429" s="3" t="str">
        <f t="shared" si="14"/>
        <v>2.16.840.1.113883.3.4424.8.6.2.8</v>
      </c>
      <c r="D429" s="5" t="s">
        <v>675</v>
      </c>
      <c r="E429" s="51" t="s">
        <v>13</v>
      </c>
      <c r="F429" s="51"/>
    </row>
    <row r="430" spans="1:6" ht="15" outlineLevel="1">
      <c r="A430" s="51" t="str">
        <f>Info!$B$8</f>
        <v>2.16.840.1.113883.3.4424</v>
      </c>
      <c r="B430" s="31" t="s">
        <v>991</v>
      </c>
      <c r="C430" s="3" t="str">
        <f t="shared" si="14"/>
        <v>2.16.840.1.113883.3.4424.8.6.2.9</v>
      </c>
      <c r="D430" s="5" t="s">
        <v>676</v>
      </c>
      <c r="E430" s="51" t="s">
        <v>13</v>
      </c>
      <c r="F430" s="51"/>
    </row>
    <row r="431" spans="1:6" ht="15" outlineLevel="1">
      <c r="A431" s="51" t="str">
        <f>Info!$B$8</f>
        <v>2.16.840.1.113883.3.4424</v>
      </c>
      <c r="B431" s="31" t="s">
        <v>992</v>
      </c>
      <c r="C431" s="3" t="str">
        <f t="shared" si="14"/>
        <v>2.16.840.1.113883.3.4424.8.6.2.10</v>
      </c>
      <c r="D431" s="5" t="s">
        <v>677</v>
      </c>
      <c r="E431" s="51" t="s">
        <v>13</v>
      </c>
      <c r="F431" s="51"/>
    </row>
    <row r="432" spans="1:6" ht="15" outlineLevel="1">
      <c r="A432" s="51" t="str">
        <f>Info!$B$8</f>
        <v>2.16.840.1.113883.3.4424</v>
      </c>
      <c r="B432" s="31" t="s">
        <v>993</v>
      </c>
      <c r="C432" s="3" t="str">
        <f t="shared" si="14"/>
        <v>2.16.840.1.113883.3.4424.8.6.2.11</v>
      </c>
      <c r="D432" s="5" t="s">
        <v>678</v>
      </c>
      <c r="E432" s="51" t="s">
        <v>13</v>
      </c>
      <c r="F432" s="51"/>
    </row>
    <row r="433" spans="1:6" ht="15" outlineLevel="1">
      <c r="A433" s="51" t="str">
        <f>Info!$B$8</f>
        <v>2.16.840.1.113883.3.4424</v>
      </c>
      <c r="B433" s="31" t="s">
        <v>994</v>
      </c>
      <c r="C433" s="3" t="str">
        <f t="shared" si="14"/>
        <v>2.16.840.1.113883.3.4424.8.6.2.12</v>
      </c>
      <c r="D433" s="5" t="s">
        <v>679</v>
      </c>
      <c r="E433" s="51" t="s">
        <v>13</v>
      </c>
      <c r="F433" s="51"/>
    </row>
    <row r="434" spans="1:6" s="27" customFormat="1" ht="15" outlineLevel="1">
      <c r="A434" s="51" t="str">
        <f>Info!$B$8</f>
        <v>2.16.840.1.113883.3.4424</v>
      </c>
      <c r="B434" s="31" t="s">
        <v>995</v>
      </c>
      <c r="C434" s="3" t="str">
        <f t="shared" si="14"/>
        <v>2.16.840.1.113883.3.4424.8.6.2.13</v>
      </c>
      <c r="D434" s="5" t="s">
        <v>680</v>
      </c>
      <c r="E434" s="51" t="s">
        <v>13</v>
      </c>
      <c r="F434" s="51"/>
    </row>
    <row r="435" spans="1:6" ht="15" outlineLevel="1">
      <c r="A435" s="51" t="str">
        <f>Info!$B$8</f>
        <v>2.16.840.1.113883.3.4424</v>
      </c>
      <c r="B435" s="31" t="s">
        <v>996</v>
      </c>
      <c r="C435" s="3" t="str">
        <f t="shared" si="14"/>
        <v>2.16.840.1.113883.3.4424.8.6.2.14</v>
      </c>
      <c r="D435" s="5" t="s">
        <v>681</v>
      </c>
      <c r="E435" s="51" t="s">
        <v>13</v>
      </c>
      <c r="F435" s="51"/>
    </row>
    <row r="436" spans="1:6" ht="15" outlineLevel="1">
      <c r="A436" s="51" t="str">
        <f>Info!$B$8</f>
        <v>2.16.840.1.113883.3.4424</v>
      </c>
      <c r="B436" s="31" t="s">
        <v>997</v>
      </c>
      <c r="C436" s="3" t="str">
        <f t="shared" si="14"/>
        <v>2.16.840.1.113883.3.4424.8.6.2.15</v>
      </c>
      <c r="D436" s="5" t="s">
        <v>682</v>
      </c>
      <c r="E436" s="51" t="s">
        <v>13</v>
      </c>
      <c r="F436" s="26"/>
    </row>
    <row r="437" spans="1:6" ht="15" outlineLevel="1">
      <c r="A437" s="51" t="str">
        <f>Info!$B$8</f>
        <v>2.16.840.1.113883.3.4424</v>
      </c>
      <c r="B437" s="31" t="s">
        <v>998</v>
      </c>
      <c r="C437" s="3" t="str">
        <f t="shared" si="14"/>
        <v>2.16.840.1.113883.3.4424.8.6.2.16</v>
      </c>
      <c r="D437" s="5" t="s">
        <v>683</v>
      </c>
      <c r="E437" s="51" t="s">
        <v>13</v>
      </c>
      <c r="F437" s="26"/>
    </row>
    <row r="438" spans="1:6" ht="15" outlineLevel="1">
      <c r="A438" s="51" t="str">
        <f>Info!$B$8</f>
        <v>2.16.840.1.113883.3.4424</v>
      </c>
      <c r="B438" s="117" t="s">
        <v>1248</v>
      </c>
      <c r="C438" s="3" t="str">
        <f>A438&amp;"."&amp;B438</f>
        <v>2.16.840.1.113883.3.4424.8.6.3</v>
      </c>
      <c r="D438" s="108" t="s">
        <v>1249</v>
      </c>
      <c r="E438" s="85" t="s">
        <v>13</v>
      </c>
      <c r="F438" s="26"/>
    </row>
    <row r="439" spans="1:6" ht="15" outlineLevel="1">
      <c r="A439" s="51" t="str">
        <f>Info!$B$8</f>
        <v>2.16.840.1.113883.3.4424</v>
      </c>
      <c r="B439" s="117" t="s">
        <v>1250</v>
      </c>
      <c r="C439" s="3" t="str">
        <f>A439&amp;"."&amp;B439</f>
        <v>2.16.840.1.113883.3.4424.8.6.3.{x}</v>
      </c>
      <c r="D439" s="5" t="s">
        <v>1251</v>
      </c>
      <c r="E439" s="85" t="s">
        <v>13</v>
      </c>
      <c r="F439" s="26"/>
    </row>
    <row r="440" spans="1:5" ht="15" outlineLevel="1">
      <c r="A440" s="2" t="str">
        <f>Info!$B$8</f>
        <v>2.16.840.1.113883.3.4424</v>
      </c>
      <c r="B440" s="31" t="s">
        <v>638</v>
      </c>
      <c r="C440" s="3" t="str">
        <f t="shared" si="13"/>
        <v>2.16.840.1.113883.3.4424.8.7</v>
      </c>
      <c r="D440" s="4" t="s">
        <v>639</v>
      </c>
      <c r="E440" s="2" t="s">
        <v>13</v>
      </c>
    </row>
    <row r="441" spans="1:6" s="86" customFormat="1" ht="15" outlineLevel="1">
      <c r="A441" s="85" t="str">
        <f>Info!$B$8</f>
        <v>2.16.840.1.113883.3.4424</v>
      </c>
      <c r="B441" s="100" t="s">
        <v>692</v>
      </c>
      <c r="C441" s="88" t="str">
        <f t="shared" si="13"/>
        <v>2.16.840.1.113883.3.4424.8.8</v>
      </c>
      <c r="D441" s="101" t="s">
        <v>690</v>
      </c>
      <c r="E441" s="85" t="s">
        <v>13</v>
      </c>
      <c r="F441" s="85"/>
    </row>
    <row r="442" spans="1:6" s="86" customFormat="1" ht="15" outlineLevel="1">
      <c r="A442" s="85" t="str">
        <f>Info!$B$8</f>
        <v>2.16.840.1.113883.3.4424</v>
      </c>
      <c r="B442" s="112" t="s">
        <v>693</v>
      </c>
      <c r="C442" s="88" t="str">
        <f>A442&amp;"."&amp;B442</f>
        <v>2.16.840.1.113883.3.4424.8.9</v>
      </c>
      <c r="D442" s="101" t="s">
        <v>691</v>
      </c>
      <c r="E442" s="85" t="s">
        <v>13</v>
      </c>
      <c r="F442" s="85"/>
    </row>
    <row r="443" spans="1:6" s="86" customFormat="1" ht="15" outlineLevel="1">
      <c r="A443" s="85" t="str">
        <f>Info!$B$8</f>
        <v>2.16.840.1.113883.3.4424</v>
      </c>
      <c r="B443" s="118" t="s">
        <v>1254</v>
      </c>
      <c r="C443" s="88" t="str">
        <f>A443&amp;"."&amp;B443</f>
        <v>2.16.840.1.113883.3.4424.8.10</v>
      </c>
      <c r="D443" s="101" t="s">
        <v>1253</v>
      </c>
      <c r="E443" s="85" t="s">
        <v>13</v>
      </c>
      <c r="F443" s="85"/>
    </row>
    <row r="444" spans="1:5" s="86" customFormat="1" ht="15" outlineLevel="1">
      <c r="A444" s="85" t="str">
        <f>Info!$B$8</f>
        <v>2.16.840.1.113883.3.4424</v>
      </c>
      <c r="B444" s="112" t="s">
        <v>1225</v>
      </c>
      <c r="C444" s="88" t="str">
        <f>A444&amp;"."&amp;B444</f>
        <v>2.16.840.1.113883.3.4424.8.10.1</v>
      </c>
      <c r="D444" s="108" t="s">
        <v>1227</v>
      </c>
      <c r="E444" s="85" t="s">
        <v>13</v>
      </c>
    </row>
    <row r="445" spans="1:6" s="86" customFormat="1" ht="15" outlineLevel="1">
      <c r="A445" s="85" t="str">
        <f>Info!$B$8</f>
        <v>2.16.840.1.113883.3.4424</v>
      </c>
      <c r="B445" s="112" t="s">
        <v>1226</v>
      </c>
      <c r="C445" s="88" t="str">
        <f t="shared" si="13"/>
        <v>2.16.840.1.113883.3.4424.8.10.2</v>
      </c>
      <c r="D445" s="108" t="s">
        <v>1282</v>
      </c>
      <c r="E445" s="85" t="s">
        <v>13</v>
      </c>
      <c r="F445" s="85"/>
    </row>
    <row r="446" spans="1:6" s="86" customFormat="1" ht="15" outlineLevel="1">
      <c r="A446" s="85" t="str">
        <f>Info!$B$8</f>
        <v>2.16.840.1.113883.3.4424</v>
      </c>
      <c r="B446" s="118" t="s">
        <v>1252</v>
      </c>
      <c r="C446" s="88" t="str">
        <f>A446&amp;"."&amp;B446</f>
        <v>2.16.840.1.113883.3.4424.8.11</v>
      </c>
      <c r="D446" s="101" t="s">
        <v>1255</v>
      </c>
      <c r="E446" s="85" t="s">
        <v>13</v>
      </c>
      <c r="F446" s="85"/>
    </row>
    <row r="447" spans="1:6" s="27" customFormat="1" ht="15">
      <c r="A447" s="10" t="str">
        <f>Info!$B$8</f>
        <v>2.16.840.1.113883.3.4424</v>
      </c>
      <c r="B447" s="30">
        <v>10</v>
      </c>
      <c r="C447" s="11" t="str">
        <f t="shared" si="13"/>
        <v>2.16.840.1.113883.3.4424.10</v>
      </c>
      <c r="D447" s="10" t="s">
        <v>2</v>
      </c>
      <c r="E447" s="10" t="s">
        <v>13</v>
      </c>
      <c r="F447" s="23"/>
    </row>
    <row r="448" spans="1:5" ht="15" outlineLevel="1">
      <c r="A448" s="2" t="str">
        <f>Info!$B$8</f>
        <v>2.16.840.1.113883.3.4424</v>
      </c>
      <c r="B448" s="29" t="s">
        <v>114</v>
      </c>
      <c r="C448" s="2" t="str">
        <f t="shared" si="13"/>
        <v>2.16.840.1.113883.3.4424.10.1</v>
      </c>
      <c r="D448" s="7" t="s">
        <v>38</v>
      </c>
      <c r="E448" s="2" t="s">
        <v>13</v>
      </c>
    </row>
    <row r="449" spans="1:6" ht="15" outlineLevel="1">
      <c r="A449" s="2" t="str">
        <f>Info!$B$8</f>
        <v>2.16.840.1.113883.3.4424</v>
      </c>
      <c r="B449" s="29" t="s">
        <v>115</v>
      </c>
      <c r="C449" s="2" t="str">
        <f t="shared" si="13"/>
        <v>2.16.840.1.113883.3.4424.10.2</v>
      </c>
      <c r="D449" s="20" t="s">
        <v>83</v>
      </c>
      <c r="E449" s="2" t="s">
        <v>13</v>
      </c>
      <c r="F449" s="26"/>
    </row>
    <row r="450" spans="1:6" ht="15" outlineLevel="1">
      <c r="A450" s="51" t="str">
        <f>Info!$B$8</f>
        <v>2.16.840.1.113883.3.4424</v>
      </c>
      <c r="B450" s="29" t="s">
        <v>116</v>
      </c>
      <c r="C450" s="3" t="str">
        <f t="shared" si="13"/>
        <v>2.16.840.1.113883.3.4424.10.3</v>
      </c>
      <c r="D450" s="73" t="s">
        <v>82</v>
      </c>
      <c r="E450" s="51" t="s">
        <v>13</v>
      </c>
      <c r="F450" s="51"/>
    </row>
    <row r="451" spans="1:5" ht="15" outlineLevel="1">
      <c r="A451" s="2" t="str">
        <f>Info!$B$8</f>
        <v>2.16.840.1.113883.3.4424</v>
      </c>
      <c r="B451" s="29" t="s">
        <v>813</v>
      </c>
      <c r="C451" s="3" t="str">
        <f aca="true" t="shared" si="15" ref="C451:C480">A451&amp;"."&amp;B451</f>
        <v>2.16.840.1.113883.3.4424.10.4</v>
      </c>
      <c r="D451" s="73" t="s">
        <v>814</v>
      </c>
      <c r="E451" s="2" t="s">
        <v>13</v>
      </c>
    </row>
    <row r="452" spans="1:6" ht="15">
      <c r="A452" s="10" t="str">
        <f>Info!$B$8</f>
        <v>2.16.840.1.113883.3.4424</v>
      </c>
      <c r="B452" s="30">
        <v>11</v>
      </c>
      <c r="C452" s="10" t="str">
        <f t="shared" si="15"/>
        <v>2.16.840.1.113883.3.4424.11</v>
      </c>
      <c r="D452" s="10" t="s">
        <v>1010</v>
      </c>
      <c r="E452" s="10" t="s">
        <v>13</v>
      </c>
      <c r="F452" s="23"/>
    </row>
    <row r="453" spans="1:5" ht="15" outlineLevel="1">
      <c r="A453" s="2" t="str">
        <f>Info!$B$8</f>
        <v>2.16.840.1.113883.3.4424</v>
      </c>
      <c r="B453" s="31" t="s">
        <v>1</v>
      </c>
      <c r="C453" s="2" t="str">
        <f t="shared" si="15"/>
        <v>2.16.840.1.113883.3.4424.11.1</v>
      </c>
      <c r="D453" s="7" t="s">
        <v>62</v>
      </c>
      <c r="E453" s="2" t="s">
        <v>13</v>
      </c>
    </row>
    <row r="454" spans="1:5" ht="15" outlineLevel="2">
      <c r="A454" s="2" t="str">
        <f>Info!$B$8</f>
        <v>2.16.840.1.113883.3.4424</v>
      </c>
      <c r="B454" s="31" t="s">
        <v>71</v>
      </c>
      <c r="C454" s="2" t="str">
        <f t="shared" si="15"/>
        <v>2.16.840.1.113883.3.4424.11.1.1</v>
      </c>
      <c r="D454" s="22" t="s">
        <v>105</v>
      </c>
      <c r="E454" s="2" t="s">
        <v>13</v>
      </c>
    </row>
    <row r="455" spans="1:5" ht="15" outlineLevel="2">
      <c r="A455" s="2" t="str">
        <f>Info!$B$8</f>
        <v>2.16.840.1.113883.3.4424</v>
      </c>
      <c r="B455" s="31" t="s">
        <v>117</v>
      </c>
      <c r="C455" s="2" t="str">
        <f t="shared" si="15"/>
        <v>2.16.840.1.113883.3.4424.11.1.2</v>
      </c>
      <c r="D455" s="22" t="s">
        <v>102</v>
      </c>
      <c r="E455" s="2" t="s">
        <v>13</v>
      </c>
    </row>
    <row r="456" spans="1:5" ht="15" outlineLevel="2">
      <c r="A456" s="2" t="str">
        <f>Info!$B$8</f>
        <v>2.16.840.1.113883.3.4424</v>
      </c>
      <c r="B456" s="31" t="s">
        <v>118</v>
      </c>
      <c r="C456" s="2" t="str">
        <f t="shared" si="15"/>
        <v>2.16.840.1.113883.3.4424.11.1.3</v>
      </c>
      <c r="D456" s="39" t="s">
        <v>201</v>
      </c>
      <c r="E456" s="2" t="s">
        <v>13</v>
      </c>
    </row>
    <row r="457" spans="1:5" ht="15" outlineLevel="2">
      <c r="A457" s="2" t="str">
        <f>Info!$B$8</f>
        <v>2.16.840.1.113883.3.4424</v>
      </c>
      <c r="B457" s="31" t="s">
        <v>119</v>
      </c>
      <c r="C457" s="2" t="str">
        <f t="shared" si="15"/>
        <v>2.16.840.1.113883.3.4424.11.1.4</v>
      </c>
      <c r="D457" s="40" t="s">
        <v>200</v>
      </c>
      <c r="E457" s="2" t="s">
        <v>13</v>
      </c>
    </row>
    <row r="458" spans="1:5" ht="15" outlineLevel="2">
      <c r="A458" s="2" t="str">
        <f>Info!$B$8</f>
        <v>2.16.840.1.113883.3.4424</v>
      </c>
      <c r="B458" s="31" t="s">
        <v>120</v>
      </c>
      <c r="C458" s="2" t="str">
        <f t="shared" si="15"/>
        <v>2.16.840.1.113883.3.4424.11.1.5</v>
      </c>
      <c r="D458" s="40" t="s">
        <v>214</v>
      </c>
      <c r="E458" s="2" t="s">
        <v>13</v>
      </c>
    </row>
    <row r="459" spans="1:5" ht="15" outlineLevel="2">
      <c r="A459" s="2" t="str">
        <f>Info!$B$8</f>
        <v>2.16.840.1.113883.3.4424</v>
      </c>
      <c r="B459" s="31" t="s">
        <v>121</v>
      </c>
      <c r="C459" s="2" t="str">
        <f t="shared" si="15"/>
        <v>2.16.840.1.113883.3.4424.11.1.6</v>
      </c>
      <c r="D459" s="40" t="s">
        <v>213</v>
      </c>
      <c r="E459" s="2" t="s">
        <v>13</v>
      </c>
    </row>
    <row r="460" spans="1:5" ht="15" outlineLevel="2">
      <c r="A460" s="2" t="str">
        <f>Info!$B$8</f>
        <v>2.16.840.1.113883.3.4424</v>
      </c>
      <c r="B460" s="31" t="s">
        <v>122</v>
      </c>
      <c r="C460" s="2" t="str">
        <f t="shared" si="15"/>
        <v>2.16.840.1.113883.3.4424.11.1.7</v>
      </c>
      <c r="D460" s="40" t="s">
        <v>212</v>
      </c>
      <c r="E460" s="2" t="s">
        <v>13</v>
      </c>
    </row>
    <row r="461" spans="1:5" ht="15" outlineLevel="2">
      <c r="A461" s="2" t="str">
        <f>Info!$B$8</f>
        <v>2.16.840.1.113883.3.4424</v>
      </c>
      <c r="B461" s="31" t="s">
        <v>123</v>
      </c>
      <c r="C461" s="2" t="str">
        <f t="shared" si="15"/>
        <v>2.16.840.1.113883.3.4424.11.1.8</v>
      </c>
      <c r="D461" s="40" t="s">
        <v>211</v>
      </c>
      <c r="E461" s="2" t="s">
        <v>13</v>
      </c>
    </row>
    <row r="462" spans="1:5" ht="15" outlineLevel="2">
      <c r="A462" s="2" t="str">
        <f>Info!$B$8</f>
        <v>2.16.840.1.113883.3.4424</v>
      </c>
      <c r="B462" s="31" t="s">
        <v>124</v>
      </c>
      <c r="C462" s="2" t="str">
        <f t="shared" si="15"/>
        <v>2.16.840.1.113883.3.4424.11.1.9</v>
      </c>
      <c r="D462" s="40" t="s">
        <v>215</v>
      </c>
      <c r="E462" s="2" t="s">
        <v>13</v>
      </c>
    </row>
    <row r="463" spans="1:5" ht="15" outlineLevel="2">
      <c r="A463" s="2" t="str">
        <f>Info!$B$8</f>
        <v>2.16.840.1.113883.3.4424</v>
      </c>
      <c r="B463" s="31" t="s">
        <v>125</v>
      </c>
      <c r="C463" s="2" t="str">
        <f t="shared" si="15"/>
        <v>2.16.840.1.113883.3.4424.11.1.10</v>
      </c>
      <c r="D463" s="40" t="s">
        <v>216</v>
      </c>
      <c r="E463" s="2" t="s">
        <v>13</v>
      </c>
    </row>
    <row r="464" spans="1:5" ht="15" outlineLevel="2">
      <c r="A464" s="2" t="str">
        <f>Info!$B$8</f>
        <v>2.16.840.1.113883.3.4424</v>
      </c>
      <c r="B464" s="31" t="s">
        <v>126</v>
      </c>
      <c r="C464" s="2" t="str">
        <f t="shared" si="15"/>
        <v>2.16.840.1.113883.3.4424.11.1.11</v>
      </c>
      <c r="D464" s="40" t="s">
        <v>217</v>
      </c>
      <c r="E464" s="2" t="s">
        <v>13</v>
      </c>
    </row>
    <row r="465" spans="1:5" ht="15" outlineLevel="2">
      <c r="A465" s="2" t="str">
        <f>Info!$B$8</f>
        <v>2.16.840.1.113883.3.4424</v>
      </c>
      <c r="B465" s="31" t="s">
        <v>127</v>
      </c>
      <c r="C465" s="2" t="str">
        <f t="shared" si="15"/>
        <v>2.16.840.1.113883.3.4424.11.1.12</v>
      </c>
      <c r="D465" s="40" t="s">
        <v>218</v>
      </c>
      <c r="E465" s="2" t="s">
        <v>13</v>
      </c>
    </row>
    <row r="466" spans="1:5" ht="15" outlineLevel="2">
      <c r="A466" s="2" t="str">
        <f>Info!$B$8</f>
        <v>2.16.840.1.113883.3.4424</v>
      </c>
      <c r="B466" s="31" t="s">
        <v>128</v>
      </c>
      <c r="C466" s="2" t="str">
        <f t="shared" si="15"/>
        <v>2.16.840.1.113883.3.4424.11.1.13</v>
      </c>
      <c r="D466" s="40" t="s">
        <v>219</v>
      </c>
      <c r="E466" s="2" t="s">
        <v>13</v>
      </c>
    </row>
    <row r="467" spans="1:5" ht="15" outlineLevel="2">
      <c r="A467" s="2" t="str">
        <f>Info!$B$8</f>
        <v>2.16.840.1.113883.3.4424</v>
      </c>
      <c r="B467" s="31" t="s">
        <v>129</v>
      </c>
      <c r="C467" s="2" t="str">
        <f t="shared" si="15"/>
        <v>2.16.840.1.113883.3.4424.11.1.14</v>
      </c>
      <c r="D467" s="40" t="s">
        <v>221</v>
      </c>
      <c r="E467" s="2" t="s">
        <v>13</v>
      </c>
    </row>
    <row r="468" spans="1:5" ht="15" outlineLevel="2">
      <c r="A468" s="2" t="str">
        <f>Info!$B$8</f>
        <v>2.16.840.1.113883.3.4424</v>
      </c>
      <c r="B468" s="31" t="s">
        <v>130</v>
      </c>
      <c r="C468" s="2" t="str">
        <f t="shared" si="15"/>
        <v>2.16.840.1.113883.3.4424.11.1.15</v>
      </c>
      <c r="D468" s="22" t="s">
        <v>101</v>
      </c>
      <c r="E468" s="2" t="s">
        <v>13</v>
      </c>
    </row>
    <row r="469" spans="1:5" ht="15" outlineLevel="2">
      <c r="A469" s="2" t="str">
        <f>Info!$B$8</f>
        <v>2.16.840.1.113883.3.4424</v>
      </c>
      <c r="B469" s="31" t="s">
        <v>131</v>
      </c>
      <c r="C469" s="2" t="str">
        <f t="shared" si="15"/>
        <v>2.16.840.1.113883.3.4424.11.1.16</v>
      </c>
      <c r="D469" s="97" t="s">
        <v>775</v>
      </c>
      <c r="E469" s="2" t="s">
        <v>13</v>
      </c>
    </row>
    <row r="470" spans="1:5" ht="15" outlineLevel="2">
      <c r="A470" s="2" t="str">
        <f>Info!$B$8</f>
        <v>2.16.840.1.113883.3.4424</v>
      </c>
      <c r="B470" s="31" t="s">
        <v>132</v>
      </c>
      <c r="C470" s="2" t="str">
        <f t="shared" si="15"/>
        <v>2.16.840.1.113883.3.4424.11.1.18</v>
      </c>
      <c r="D470" s="6" t="s">
        <v>40</v>
      </c>
      <c r="E470" s="2" t="s">
        <v>13</v>
      </c>
    </row>
    <row r="471" spans="1:5" ht="15" outlineLevel="2">
      <c r="A471" s="2" t="str">
        <f>Info!$B$8</f>
        <v>2.16.840.1.113883.3.4424</v>
      </c>
      <c r="B471" s="31" t="s">
        <v>133</v>
      </c>
      <c r="C471" s="2" t="str">
        <f t="shared" si="15"/>
        <v>2.16.840.1.113883.3.4424.11.1.19</v>
      </c>
      <c r="D471" s="22" t="s">
        <v>103</v>
      </c>
      <c r="E471" s="2" t="s">
        <v>13</v>
      </c>
    </row>
    <row r="472" spans="1:5" ht="15" outlineLevel="2">
      <c r="A472" s="2" t="str">
        <f>Info!$B$8</f>
        <v>2.16.840.1.113883.3.4424</v>
      </c>
      <c r="B472" s="31" t="s">
        <v>134</v>
      </c>
      <c r="C472" s="2" t="str">
        <f t="shared" si="15"/>
        <v>2.16.840.1.113883.3.4424.11.1.20</v>
      </c>
      <c r="D472" s="22" t="s">
        <v>104</v>
      </c>
      <c r="E472" s="2" t="s">
        <v>13</v>
      </c>
    </row>
    <row r="473" spans="1:5" ht="15" outlineLevel="2">
      <c r="A473" s="2" t="str">
        <f>Info!$B$8</f>
        <v>2.16.840.1.113883.3.4424</v>
      </c>
      <c r="B473" s="31" t="s">
        <v>135</v>
      </c>
      <c r="C473" s="2" t="str">
        <f t="shared" si="15"/>
        <v>2.16.840.1.113883.3.4424.11.1.21</v>
      </c>
      <c r="D473" s="39" t="s">
        <v>224</v>
      </c>
      <c r="E473" s="2" t="s">
        <v>13</v>
      </c>
    </row>
    <row r="474" spans="1:6" ht="15" outlineLevel="2">
      <c r="A474" s="2" t="str">
        <f>Info!$B$8</f>
        <v>2.16.840.1.113883.3.4424</v>
      </c>
      <c r="B474" s="31" t="s">
        <v>136</v>
      </c>
      <c r="C474" s="2" t="str">
        <f t="shared" si="15"/>
        <v>2.16.840.1.113883.3.4424.11.1.22</v>
      </c>
      <c r="D474" s="24" t="s">
        <v>98</v>
      </c>
      <c r="E474" s="2" t="s">
        <v>13</v>
      </c>
      <c r="F474" s="18"/>
    </row>
    <row r="475" spans="1:5" ht="15" outlineLevel="2">
      <c r="A475" s="2" t="str">
        <f>Info!$B$8</f>
        <v>2.16.840.1.113883.3.4424</v>
      </c>
      <c r="B475" s="31" t="s">
        <v>137</v>
      </c>
      <c r="C475" s="2" t="str">
        <f t="shared" si="15"/>
        <v>2.16.840.1.113883.3.4424.11.1.23</v>
      </c>
      <c r="D475" s="39" t="s">
        <v>226</v>
      </c>
      <c r="E475" s="2" t="s">
        <v>13</v>
      </c>
    </row>
    <row r="476" spans="1:5" ht="15" outlineLevel="2">
      <c r="A476" s="2" t="str">
        <f>Info!$B$8</f>
        <v>2.16.840.1.113883.3.4424</v>
      </c>
      <c r="B476" s="31" t="s">
        <v>138</v>
      </c>
      <c r="C476" s="2" t="str">
        <f t="shared" si="15"/>
        <v>2.16.840.1.113883.3.4424.11.1.24</v>
      </c>
      <c r="D476" s="22" t="s">
        <v>100</v>
      </c>
      <c r="E476" s="2" t="s">
        <v>13</v>
      </c>
    </row>
    <row r="477" spans="1:5" ht="15" outlineLevel="2">
      <c r="A477" s="2" t="str">
        <f>Info!$B$8</f>
        <v>2.16.840.1.113883.3.4424</v>
      </c>
      <c r="B477" s="31" t="s">
        <v>139</v>
      </c>
      <c r="C477" s="2" t="str">
        <f t="shared" si="15"/>
        <v>2.16.840.1.113883.3.4424.11.1.25</v>
      </c>
      <c r="D477" s="39" t="s">
        <v>227</v>
      </c>
      <c r="E477" s="2" t="s">
        <v>13</v>
      </c>
    </row>
    <row r="478" spans="1:5" ht="15" outlineLevel="2">
      <c r="A478" s="2" t="str">
        <f>Info!$B$8</f>
        <v>2.16.840.1.113883.3.4424</v>
      </c>
      <c r="B478" s="31" t="s">
        <v>140</v>
      </c>
      <c r="C478" s="2" t="str">
        <f t="shared" si="15"/>
        <v>2.16.840.1.113883.3.4424.11.1.27</v>
      </c>
      <c r="D478" s="39" t="s">
        <v>204</v>
      </c>
      <c r="E478" s="2" t="s">
        <v>13</v>
      </c>
    </row>
    <row r="479" spans="1:5" ht="15" outlineLevel="2">
      <c r="A479" s="2" t="str">
        <f>Info!$B$8</f>
        <v>2.16.840.1.113883.3.4424</v>
      </c>
      <c r="B479" s="31" t="s">
        <v>141</v>
      </c>
      <c r="C479" s="2" t="str">
        <f t="shared" si="15"/>
        <v>2.16.840.1.113883.3.4424.11.1.29</v>
      </c>
      <c r="D479" s="21" t="s">
        <v>77</v>
      </c>
      <c r="E479" s="2" t="s">
        <v>13</v>
      </c>
    </row>
    <row r="480" spans="1:5" ht="15" outlineLevel="2">
      <c r="A480" s="2" t="str">
        <f>Info!$B$8</f>
        <v>2.16.840.1.113883.3.4424</v>
      </c>
      <c r="B480" s="31" t="s">
        <v>142</v>
      </c>
      <c r="C480" s="2" t="str">
        <f t="shared" si="15"/>
        <v>2.16.840.1.113883.3.4424.11.1.30</v>
      </c>
      <c r="D480" s="21" t="s">
        <v>97</v>
      </c>
      <c r="E480" s="2" t="s">
        <v>13</v>
      </c>
    </row>
    <row r="481" spans="1:5" ht="15" outlineLevel="2">
      <c r="A481" s="2" t="str">
        <f>Info!$B$8</f>
        <v>2.16.840.1.113883.3.4424</v>
      </c>
      <c r="B481" s="31" t="s">
        <v>177</v>
      </c>
      <c r="C481" s="2" t="str">
        <f aca="true" t="shared" si="16" ref="C481:C505">A481&amp;"."&amp;B481</f>
        <v>2.16.840.1.113883.3.4424.11.1.31</v>
      </c>
      <c r="D481" s="22" t="s">
        <v>91</v>
      </c>
      <c r="E481" s="2" t="s">
        <v>13</v>
      </c>
    </row>
    <row r="482" spans="1:5" ht="15" outlineLevel="2">
      <c r="A482" s="2" t="str">
        <f>Info!$B$8</f>
        <v>2.16.840.1.113883.3.4424</v>
      </c>
      <c r="B482" s="31" t="s">
        <v>178</v>
      </c>
      <c r="C482" s="2" t="str">
        <f t="shared" si="16"/>
        <v>2.16.840.1.113883.3.4424.11.1.32</v>
      </c>
      <c r="D482" s="97" t="s">
        <v>773</v>
      </c>
      <c r="E482" s="2" t="s">
        <v>13</v>
      </c>
    </row>
    <row r="483" spans="1:5" ht="15" outlineLevel="2">
      <c r="A483" s="2" t="str">
        <f>Info!$B$8</f>
        <v>2.16.840.1.113883.3.4424</v>
      </c>
      <c r="B483" s="31" t="s">
        <v>179</v>
      </c>
      <c r="C483" s="2" t="str">
        <f t="shared" si="16"/>
        <v>2.16.840.1.113883.3.4424.11.1.33</v>
      </c>
      <c r="D483" s="39" t="s">
        <v>199</v>
      </c>
      <c r="E483" s="2" t="s">
        <v>13</v>
      </c>
    </row>
    <row r="484" spans="1:5" ht="15" outlineLevel="2">
      <c r="A484" s="2" t="str">
        <f>Info!$B$8</f>
        <v>2.16.840.1.113883.3.4424</v>
      </c>
      <c r="B484" s="31" t="s">
        <v>180</v>
      </c>
      <c r="C484" s="2" t="str">
        <f t="shared" si="16"/>
        <v>2.16.840.1.113883.3.4424.11.1.34</v>
      </c>
      <c r="D484" s="39" t="s">
        <v>206</v>
      </c>
      <c r="E484" s="2" t="s">
        <v>13</v>
      </c>
    </row>
    <row r="485" spans="1:5" ht="15" outlineLevel="2">
      <c r="A485" s="2" t="str">
        <f>Info!$B$8</f>
        <v>2.16.840.1.113883.3.4424</v>
      </c>
      <c r="B485" s="31" t="s">
        <v>181</v>
      </c>
      <c r="C485" s="2" t="str">
        <f t="shared" si="16"/>
        <v>2.16.840.1.113883.3.4424.11.1.35</v>
      </c>
      <c r="D485" s="39" t="s">
        <v>207</v>
      </c>
      <c r="E485" s="2" t="s">
        <v>13</v>
      </c>
    </row>
    <row r="486" spans="1:5" ht="15" outlineLevel="2">
      <c r="A486" s="2" t="str">
        <f>Info!$B$8</f>
        <v>2.16.840.1.113883.3.4424</v>
      </c>
      <c r="B486" s="31" t="s">
        <v>182</v>
      </c>
      <c r="C486" s="2" t="str">
        <f t="shared" si="16"/>
        <v>2.16.840.1.113883.3.4424.11.1.36</v>
      </c>
      <c r="D486" s="39" t="s">
        <v>210</v>
      </c>
      <c r="E486" s="2" t="s">
        <v>13</v>
      </c>
    </row>
    <row r="487" spans="1:5" ht="15" outlineLevel="2">
      <c r="A487" s="2" t="str">
        <f>Info!$B$8</f>
        <v>2.16.840.1.113883.3.4424</v>
      </c>
      <c r="B487" s="31" t="s">
        <v>183</v>
      </c>
      <c r="C487" s="2" t="str">
        <f t="shared" si="16"/>
        <v>2.16.840.1.113883.3.4424.11.1.37</v>
      </c>
      <c r="D487" s="22" t="s">
        <v>99</v>
      </c>
      <c r="E487" s="2" t="s">
        <v>13</v>
      </c>
    </row>
    <row r="488" spans="1:6" ht="15" outlineLevel="2">
      <c r="A488" s="51" t="str">
        <f>Info!$B$8</f>
        <v>2.16.840.1.113883.3.4424</v>
      </c>
      <c r="B488" s="31" t="s">
        <v>1222</v>
      </c>
      <c r="C488" s="51" t="str">
        <f t="shared" si="16"/>
        <v>2.16.840.1.113883.3.4424.11.1.40</v>
      </c>
      <c r="D488" s="97" t="s">
        <v>1223</v>
      </c>
      <c r="E488" s="51" t="s">
        <v>13</v>
      </c>
      <c r="F488" s="51"/>
    </row>
    <row r="489" spans="1:6" ht="15" outlineLevel="2">
      <c r="A489" s="2" t="str">
        <f>Info!$B$8</f>
        <v>2.16.840.1.113883.3.4424</v>
      </c>
      <c r="B489" s="31" t="s">
        <v>184</v>
      </c>
      <c r="C489" s="2" t="str">
        <f t="shared" si="16"/>
        <v>2.16.840.1.113883.3.4424.11.1.42</v>
      </c>
      <c r="D489" s="21" t="s">
        <v>80</v>
      </c>
      <c r="E489" s="2" t="s">
        <v>13</v>
      </c>
      <c r="F489" s="18"/>
    </row>
    <row r="490" spans="1:5" ht="15" outlineLevel="2">
      <c r="A490" s="2" t="str">
        <f>Info!$B$8</f>
        <v>2.16.840.1.113883.3.4424</v>
      </c>
      <c r="B490" s="31" t="s">
        <v>185</v>
      </c>
      <c r="C490" s="2" t="str">
        <f t="shared" si="16"/>
        <v>2.16.840.1.113883.3.4424.11.1.43</v>
      </c>
      <c r="D490" s="39" t="s">
        <v>176</v>
      </c>
      <c r="E490" s="2" t="s">
        <v>13</v>
      </c>
    </row>
    <row r="491" spans="1:5" ht="15" outlineLevel="2">
      <c r="A491" s="2" t="str">
        <f>Info!$B$8</f>
        <v>2.16.840.1.113883.3.4424</v>
      </c>
      <c r="B491" s="31" t="s">
        <v>186</v>
      </c>
      <c r="C491" s="2" t="str">
        <f t="shared" si="16"/>
        <v>2.16.840.1.113883.3.4424.11.1.45</v>
      </c>
      <c r="D491" s="39" t="s">
        <v>209</v>
      </c>
      <c r="E491" s="2" t="s">
        <v>13</v>
      </c>
    </row>
    <row r="492" spans="1:6" ht="15" outlineLevel="2">
      <c r="A492" s="2" t="str">
        <f>Info!$B$8</f>
        <v>2.16.840.1.113883.3.4424</v>
      </c>
      <c r="B492" s="31" t="s">
        <v>187</v>
      </c>
      <c r="C492" s="2" t="str">
        <f t="shared" si="16"/>
        <v>2.16.840.1.113883.3.4424.11.1.46</v>
      </c>
      <c r="D492" s="21" t="s">
        <v>81</v>
      </c>
      <c r="E492" s="2" t="s">
        <v>13</v>
      </c>
      <c r="F492" s="18"/>
    </row>
    <row r="493" spans="1:5" ht="15" outlineLevel="2">
      <c r="A493" s="2" t="str">
        <f>Info!$B$8</f>
        <v>2.16.840.1.113883.3.4424</v>
      </c>
      <c r="B493" s="31" t="s">
        <v>188</v>
      </c>
      <c r="C493" s="2" t="str">
        <f t="shared" si="16"/>
        <v>2.16.840.1.113883.3.4424.11.1.48</v>
      </c>
      <c r="D493" s="24" t="s">
        <v>106</v>
      </c>
      <c r="E493" s="2" t="s">
        <v>13</v>
      </c>
    </row>
    <row r="494" spans="1:5" ht="15" outlineLevel="2">
      <c r="A494" s="2" t="str">
        <f>Info!$B$8</f>
        <v>2.16.840.1.113883.3.4424</v>
      </c>
      <c r="B494" s="31" t="s">
        <v>189</v>
      </c>
      <c r="C494" s="2" t="str">
        <f t="shared" si="16"/>
        <v>2.16.840.1.113883.3.4424.11.1.49</v>
      </c>
      <c r="D494" s="96" t="s">
        <v>774</v>
      </c>
      <c r="E494" s="2" t="s">
        <v>13</v>
      </c>
    </row>
    <row r="495" spans="1:5" ht="15" outlineLevel="2">
      <c r="A495" s="2" t="str">
        <f>Info!$B$8</f>
        <v>2.16.840.1.113883.3.4424</v>
      </c>
      <c r="B495" s="31" t="s">
        <v>190</v>
      </c>
      <c r="C495" s="2" t="str">
        <f t="shared" si="16"/>
        <v>2.16.840.1.113883.3.4424.11.1.50</v>
      </c>
      <c r="D495" s="40" t="s">
        <v>202</v>
      </c>
      <c r="E495" s="2" t="s">
        <v>13</v>
      </c>
    </row>
    <row r="496" spans="1:5" ht="15" outlineLevel="2">
      <c r="A496" s="2" t="str">
        <f>Info!$B$8</f>
        <v>2.16.840.1.113883.3.4424</v>
      </c>
      <c r="B496" s="31" t="s">
        <v>191</v>
      </c>
      <c r="C496" s="2" t="str">
        <f t="shared" si="16"/>
        <v>2.16.840.1.113883.3.4424.11.1.51</v>
      </c>
      <c r="D496" s="40" t="s">
        <v>203</v>
      </c>
      <c r="E496" s="2" t="s">
        <v>13</v>
      </c>
    </row>
    <row r="497" spans="1:5" ht="15" outlineLevel="2">
      <c r="A497" s="2" t="str">
        <f>Info!$B$8</f>
        <v>2.16.840.1.113883.3.4424</v>
      </c>
      <c r="B497" s="31" t="s">
        <v>192</v>
      </c>
      <c r="C497" s="2" t="str">
        <f t="shared" si="16"/>
        <v>2.16.840.1.113883.3.4424.11.1.52</v>
      </c>
      <c r="D497" s="40" t="s">
        <v>205</v>
      </c>
      <c r="E497" s="2" t="s">
        <v>13</v>
      </c>
    </row>
    <row r="498" spans="1:5" ht="15" outlineLevel="2">
      <c r="A498" s="2" t="str">
        <f>Info!$B$8</f>
        <v>2.16.840.1.113883.3.4424</v>
      </c>
      <c r="B498" s="31" t="s">
        <v>193</v>
      </c>
      <c r="C498" s="2" t="str">
        <f t="shared" si="16"/>
        <v>2.16.840.1.113883.3.4424.11.1.53</v>
      </c>
      <c r="D498" s="40" t="s">
        <v>208</v>
      </c>
      <c r="E498" s="2" t="s">
        <v>13</v>
      </c>
    </row>
    <row r="499" spans="1:5" ht="15" outlineLevel="2">
      <c r="A499" s="2" t="str">
        <f>Info!$B$8</f>
        <v>2.16.840.1.113883.3.4424</v>
      </c>
      <c r="B499" s="31" t="s">
        <v>194</v>
      </c>
      <c r="C499" s="2" t="str">
        <f t="shared" si="16"/>
        <v>2.16.840.1.113883.3.4424.11.1.54</v>
      </c>
      <c r="D499" s="40" t="s">
        <v>222</v>
      </c>
      <c r="E499" s="2" t="s">
        <v>13</v>
      </c>
    </row>
    <row r="500" spans="1:5" ht="15" outlineLevel="2">
      <c r="A500" s="2" t="str">
        <f>Info!$B$8</f>
        <v>2.16.840.1.113883.3.4424</v>
      </c>
      <c r="B500" s="31" t="s">
        <v>195</v>
      </c>
      <c r="C500" s="2" t="str">
        <f t="shared" si="16"/>
        <v>2.16.840.1.113883.3.4424.11.1.55</v>
      </c>
      <c r="D500" s="40" t="s">
        <v>223</v>
      </c>
      <c r="E500" s="2" t="s">
        <v>13</v>
      </c>
    </row>
    <row r="501" spans="1:5" ht="15" outlineLevel="2">
      <c r="A501" s="2" t="str">
        <f>Info!$B$8</f>
        <v>2.16.840.1.113883.3.4424</v>
      </c>
      <c r="B501" s="31" t="s">
        <v>196</v>
      </c>
      <c r="C501" s="2" t="str">
        <f t="shared" si="16"/>
        <v>2.16.840.1.113883.3.4424.11.1.56</v>
      </c>
      <c r="D501" s="40" t="s">
        <v>220</v>
      </c>
      <c r="E501" s="2" t="s">
        <v>13</v>
      </c>
    </row>
    <row r="502" spans="1:5" ht="15" outlineLevel="2">
      <c r="A502" s="2" t="str">
        <f>Info!$B$8</f>
        <v>2.16.840.1.113883.3.4424</v>
      </c>
      <c r="B502" s="31" t="s">
        <v>197</v>
      </c>
      <c r="C502" s="2" t="str">
        <f t="shared" si="16"/>
        <v>2.16.840.1.113883.3.4424.11.1.57</v>
      </c>
      <c r="D502" s="40" t="s">
        <v>225</v>
      </c>
      <c r="E502" s="2" t="s">
        <v>13</v>
      </c>
    </row>
    <row r="503" spans="1:6" ht="15" outlineLevel="2">
      <c r="A503" s="95" t="str">
        <f>Info!$B$8</f>
        <v>2.16.840.1.113883.3.4424</v>
      </c>
      <c r="B503" s="98" t="s">
        <v>641</v>
      </c>
      <c r="C503" s="95" t="str">
        <f t="shared" si="16"/>
        <v>2.16.840.1.113883.3.4424.11.1.60</v>
      </c>
      <c r="D503" s="96" t="s">
        <v>640</v>
      </c>
      <c r="E503" s="95" t="s">
        <v>13</v>
      </c>
      <c r="F503" s="51"/>
    </row>
    <row r="504" spans="1:6" ht="15" outlineLevel="2">
      <c r="A504" s="95" t="str">
        <f>Info!$B$8</f>
        <v>2.16.840.1.113883.3.4424</v>
      </c>
      <c r="B504" s="98" t="s">
        <v>643</v>
      </c>
      <c r="C504" s="95" t="str">
        <f t="shared" si="16"/>
        <v>2.16.840.1.113883.3.4424.11.1.61</v>
      </c>
      <c r="D504" s="109" t="s">
        <v>642</v>
      </c>
      <c r="E504" s="95" t="s">
        <v>13</v>
      </c>
      <c r="F504" s="51" t="s">
        <v>1011</v>
      </c>
    </row>
    <row r="505" spans="1:6" ht="15" outlineLevel="2">
      <c r="A505" s="95" t="str">
        <f>Info!$B$8</f>
        <v>2.16.840.1.113883.3.4424</v>
      </c>
      <c r="B505" s="98" t="s">
        <v>644</v>
      </c>
      <c r="C505" s="95" t="str">
        <f t="shared" si="16"/>
        <v>2.16.840.1.113883.3.4424.11.1.62</v>
      </c>
      <c r="D505" s="96" t="s">
        <v>645</v>
      </c>
      <c r="E505" s="95" t="s">
        <v>13</v>
      </c>
      <c r="F505" s="51"/>
    </row>
    <row r="506" spans="1:6" ht="15" outlineLevel="2">
      <c r="A506" s="51" t="str">
        <f>Info!$B$8</f>
        <v>2.16.840.1.113883.3.4424</v>
      </c>
      <c r="B506" s="31" t="s">
        <v>647</v>
      </c>
      <c r="C506" s="51" t="str">
        <f aca="true" t="shared" si="17" ref="C506:C540">A506&amp;"."&amp;B506</f>
        <v>2.16.840.1.113883.3.4424.11.1.63</v>
      </c>
      <c r="D506" s="96" t="s">
        <v>646</v>
      </c>
      <c r="E506" s="51" t="s">
        <v>13</v>
      </c>
      <c r="F506" s="51" t="s">
        <v>1012</v>
      </c>
    </row>
    <row r="507" spans="1:5" ht="15" outlineLevel="1">
      <c r="A507" s="2" t="str">
        <f>Info!$B$8</f>
        <v>2.16.840.1.113883.3.4424</v>
      </c>
      <c r="B507" s="31" t="s">
        <v>86</v>
      </c>
      <c r="C507" s="2" t="str">
        <f t="shared" si="17"/>
        <v>2.16.840.1.113883.3.4424.11.2</v>
      </c>
      <c r="D507" s="17" t="s">
        <v>73</v>
      </c>
      <c r="E507" s="2" t="s">
        <v>13</v>
      </c>
    </row>
    <row r="508" spans="1:5" ht="15" outlineLevel="2">
      <c r="A508" s="2" t="str">
        <f>Info!$B$8</f>
        <v>2.16.840.1.113883.3.4424</v>
      </c>
      <c r="B508" s="31" t="s">
        <v>143</v>
      </c>
      <c r="C508" s="2" t="str">
        <f t="shared" si="17"/>
        <v>2.16.840.1.113883.3.4424.11.2.1</v>
      </c>
      <c r="D508" s="6" t="s">
        <v>42</v>
      </c>
      <c r="E508" s="2" t="s">
        <v>13</v>
      </c>
    </row>
    <row r="509" spans="1:5" ht="15" outlineLevel="2">
      <c r="A509" s="2" t="str">
        <f>Info!$B$8</f>
        <v>2.16.840.1.113883.3.4424</v>
      </c>
      <c r="B509" s="31" t="s">
        <v>144</v>
      </c>
      <c r="C509" s="2" t="str">
        <f t="shared" si="17"/>
        <v>2.16.840.1.113883.3.4424.11.2.2</v>
      </c>
      <c r="D509" s="6" t="s">
        <v>65</v>
      </c>
      <c r="E509" s="2" t="s">
        <v>13</v>
      </c>
    </row>
    <row r="510" spans="1:5" ht="15" outlineLevel="2">
      <c r="A510" s="2" t="str">
        <f>Info!$B$8</f>
        <v>2.16.840.1.113883.3.4424</v>
      </c>
      <c r="B510" s="31" t="s">
        <v>145</v>
      </c>
      <c r="C510" s="2" t="str">
        <f t="shared" si="17"/>
        <v>2.16.840.1.113883.3.4424.11.2.3</v>
      </c>
      <c r="D510" s="6" t="s">
        <v>64</v>
      </c>
      <c r="E510" s="2" t="s">
        <v>13</v>
      </c>
    </row>
    <row r="511" spans="1:6" s="14" customFormat="1" ht="15" outlineLevel="2">
      <c r="A511" s="2" t="str">
        <f>Info!$B$8</f>
        <v>2.16.840.1.113883.3.4424</v>
      </c>
      <c r="B511" s="31" t="s">
        <v>146</v>
      </c>
      <c r="C511" s="2" t="str">
        <f t="shared" si="17"/>
        <v>2.16.840.1.113883.3.4424.11.2.4</v>
      </c>
      <c r="D511" s="22" t="s">
        <v>94</v>
      </c>
      <c r="E511" s="2" t="s">
        <v>13</v>
      </c>
      <c r="F511" s="18"/>
    </row>
    <row r="512" spans="1:6" ht="15" outlineLevel="2">
      <c r="A512" s="2" t="str">
        <f>Info!$B$8</f>
        <v>2.16.840.1.113883.3.4424</v>
      </c>
      <c r="B512" s="31" t="s">
        <v>418</v>
      </c>
      <c r="C512" s="2" t="str">
        <f t="shared" si="17"/>
        <v>2.16.840.1.113883.3.4424.11.2.5</v>
      </c>
      <c r="D512" s="21" t="s">
        <v>78</v>
      </c>
      <c r="E512" s="2" t="s">
        <v>13</v>
      </c>
      <c r="F512" s="18"/>
    </row>
    <row r="513" spans="1:6" ht="15" outlineLevel="2">
      <c r="A513" s="18" t="str">
        <f>Info!$B$8</f>
        <v>2.16.840.1.113883.3.4424</v>
      </c>
      <c r="B513" s="31" t="s">
        <v>147</v>
      </c>
      <c r="C513" s="18" t="str">
        <f t="shared" si="17"/>
        <v>2.16.840.1.113883.3.4424.11.2.6</v>
      </c>
      <c r="D513" s="47" t="s">
        <v>290</v>
      </c>
      <c r="E513" s="2" t="s">
        <v>13</v>
      </c>
      <c r="F513" s="13"/>
    </row>
    <row r="514" spans="1:5" ht="15" outlineLevel="1">
      <c r="A514" s="13" t="str">
        <f>Info!$B$8</f>
        <v>2.16.840.1.113883.3.4424</v>
      </c>
      <c r="B514" s="32" t="s">
        <v>87</v>
      </c>
      <c r="C514" s="13" t="str">
        <f t="shared" si="17"/>
        <v>2.16.840.1.113883.3.4424.11.3</v>
      </c>
      <c r="D514" s="7" t="s">
        <v>41</v>
      </c>
      <c r="E514" s="13" t="s">
        <v>13</v>
      </c>
    </row>
    <row r="515" spans="1:5" ht="15" outlineLevel="1">
      <c r="A515" s="2" t="str">
        <f>Info!$B$8</f>
        <v>2.16.840.1.113883.3.4424</v>
      </c>
      <c r="B515" s="31" t="s">
        <v>148</v>
      </c>
      <c r="C515" s="2" t="str">
        <f t="shared" si="17"/>
        <v>2.16.840.1.113883.3.4424.11.3.1</v>
      </c>
      <c r="D515" s="97" t="s">
        <v>779</v>
      </c>
      <c r="E515" s="13" t="s">
        <v>13</v>
      </c>
    </row>
    <row r="516" spans="1:5" ht="15" outlineLevel="1">
      <c r="A516" s="2" t="str">
        <f>Info!$B$8</f>
        <v>2.16.840.1.113883.3.4424</v>
      </c>
      <c r="B516" s="31" t="s">
        <v>149</v>
      </c>
      <c r="C516" s="2" t="str">
        <f t="shared" si="17"/>
        <v>2.16.840.1.113883.3.4424.11.3.2</v>
      </c>
      <c r="D516" s="16" t="s">
        <v>72</v>
      </c>
      <c r="E516" s="2" t="s">
        <v>13</v>
      </c>
    </row>
    <row r="517" spans="1:5" ht="15" outlineLevel="1">
      <c r="A517" s="2" t="str">
        <f>Info!$B$8</f>
        <v>2.16.840.1.113883.3.4424</v>
      </c>
      <c r="B517" s="31" t="s">
        <v>150</v>
      </c>
      <c r="C517" s="2" t="str">
        <f t="shared" si="17"/>
        <v>2.16.840.1.113883.3.4424.11.3.3</v>
      </c>
      <c r="D517" s="22" t="s">
        <v>95</v>
      </c>
      <c r="E517" s="2" t="s">
        <v>13</v>
      </c>
    </row>
    <row r="518" spans="1:6" ht="15" outlineLevel="1">
      <c r="A518" s="51" t="str">
        <f>'[1]Info'!$B$8</f>
        <v>2.16.840.1.113883.3.4424</v>
      </c>
      <c r="B518" s="31" t="s">
        <v>1286</v>
      </c>
      <c r="C518" s="51" t="str">
        <f t="shared" si="17"/>
        <v>2.16.840.1.113883.3.4424.11.3.3.1</v>
      </c>
      <c r="D518" s="97" t="s">
        <v>1287</v>
      </c>
      <c r="E518" s="51" t="s">
        <v>13</v>
      </c>
      <c r="F518" s="51"/>
    </row>
    <row r="519" spans="1:5" ht="15" outlineLevel="1">
      <c r="A519" s="2" t="str">
        <f>Info!$B$8</f>
        <v>2.16.840.1.113883.3.4424</v>
      </c>
      <c r="B519" s="31" t="s">
        <v>151</v>
      </c>
      <c r="C519" s="2" t="str">
        <f t="shared" si="17"/>
        <v>2.16.840.1.113883.3.4424.11.3.4</v>
      </c>
      <c r="D519" s="97" t="s">
        <v>812</v>
      </c>
      <c r="E519" s="2" t="s">
        <v>13</v>
      </c>
    </row>
    <row r="520" spans="1:5" ht="15" outlineLevel="1">
      <c r="A520" s="2" t="str">
        <f>Info!$B$8</f>
        <v>2.16.840.1.113883.3.4424</v>
      </c>
      <c r="B520" s="31" t="s">
        <v>152</v>
      </c>
      <c r="C520" s="2" t="str">
        <f t="shared" si="17"/>
        <v>2.16.840.1.113883.3.4424.11.3.5</v>
      </c>
      <c r="D520" s="6" t="s">
        <v>55</v>
      </c>
      <c r="E520" s="2" t="s">
        <v>13</v>
      </c>
    </row>
    <row r="521" spans="1:5" ht="15" outlineLevel="1">
      <c r="A521" s="2" t="str">
        <f>Info!$B$8</f>
        <v>2.16.840.1.113883.3.4424</v>
      </c>
      <c r="B521" s="31" t="s">
        <v>153</v>
      </c>
      <c r="C521" s="2" t="str">
        <f t="shared" si="17"/>
        <v>2.16.840.1.113883.3.4424.11.3.6</v>
      </c>
      <c r="D521" s="6" t="s">
        <v>56</v>
      </c>
      <c r="E521" s="2" t="s">
        <v>13</v>
      </c>
    </row>
    <row r="522" spans="1:5" ht="15" outlineLevel="1">
      <c r="A522" s="2" t="str">
        <f>Info!$B$8</f>
        <v>2.16.840.1.113883.3.4424</v>
      </c>
      <c r="B522" s="31" t="s">
        <v>154</v>
      </c>
      <c r="C522" s="2" t="str">
        <f t="shared" si="17"/>
        <v>2.16.840.1.113883.3.4424.11.3.7</v>
      </c>
      <c r="D522" s="6" t="s">
        <v>57</v>
      </c>
      <c r="E522" s="2" t="s">
        <v>13</v>
      </c>
    </row>
    <row r="523" spans="1:5" ht="15" outlineLevel="1">
      <c r="A523" s="2" t="str">
        <f>Info!$B$8</f>
        <v>2.16.840.1.113883.3.4424</v>
      </c>
      <c r="B523" s="31" t="s">
        <v>155</v>
      </c>
      <c r="C523" s="2" t="str">
        <f t="shared" si="17"/>
        <v>2.16.840.1.113883.3.4424.11.3.8</v>
      </c>
      <c r="D523" s="6" t="s">
        <v>58</v>
      </c>
      <c r="E523" s="2" t="s">
        <v>13</v>
      </c>
    </row>
    <row r="524" spans="1:5" ht="15" outlineLevel="1">
      <c r="A524" s="2" t="str">
        <f>Info!$B$8</f>
        <v>2.16.840.1.113883.3.4424</v>
      </c>
      <c r="B524" s="31" t="s">
        <v>156</v>
      </c>
      <c r="C524" s="2" t="str">
        <f t="shared" si="17"/>
        <v>2.16.840.1.113883.3.4424.11.3.9</v>
      </c>
      <c r="D524" s="6" t="s">
        <v>59</v>
      </c>
      <c r="E524" s="2" t="s">
        <v>13</v>
      </c>
    </row>
    <row r="525" spans="1:5" ht="15" outlineLevel="1">
      <c r="A525" s="2" t="str">
        <f>Info!$B$8</f>
        <v>2.16.840.1.113883.3.4424</v>
      </c>
      <c r="B525" s="31" t="s">
        <v>157</v>
      </c>
      <c r="C525" s="2" t="str">
        <f t="shared" si="17"/>
        <v>2.16.840.1.113883.3.4424.11.3.10</v>
      </c>
      <c r="D525" s="6" t="s">
        <v>54</v>
      </c>
      <c r="E525" s="2" t="s">
        <v>13</v>
      </c>
    </row>
    <row r="526" spans="1:5" ht="15" outlineLevel="1">
      <c r="A526" s="2" t="str">
        <f>Info!$B$8</f>
        <v>2.16.840.1.113883.3.4424</v>
      </c>
      <c r="B526" s="31" t="s">
        <v>158</v>
      </c>
      <c r="C526" s="2" t="str">
        <f t="shared" si="17"/>
        <v>2.16.840.1.113883.3.4424.11.3.11</v>
      </c>
      <c r="D526" s="6" t="s">
        <v>53</v>
      </c>
      <c r="E526" s="2" t="s">
        <v>13</v>
      </c>
    </row>
    <row r="527" spans="1:5" ht="15" outlineLevel="1">
      <c r="A527" s="2" t="str">
        <f>Info!$B$8</f>
        <v>2.16.840.1.113883.3.4424</v>
      </c>
      <c r="B527" s="31" t="s">
        <v>159</v>
      </c>
      <c r="C527" s="2" t="str">
        <f t="shared" si="17"/>
        <v>2.16.840.1.113883.3.4424.11.3.12</v>
      </c>
      <c r="D527" s="6" t="s">
        <v>52</v>
      </c>
      <c r="E527" s="2" t="s">
        <v>13</v>
      </c>
    </row>
    <row r="528" spans="1:5" ht="15" outlineLevel="1">
      <c r="A528" s="2" t="str">
        <f>Info!$B$8</f>
        <v>2.16.840.1.113883.3.4424</v>
      </c>
      <c r="B528" s="31" t="s">
        <v>160</v>
      </c>
      <c r="C528" s="2" t="str">
        <f t="shared" si="17"/>
        <v>2.16.840.1.113883.3.4424.11.3.13</v>
      </c>
      <c r="D528" s="97" t="s">
        <v>962</v>
      </c>
      <c r="E528" s="2" t="s">
        <v>13</v>
      </c>
    </row>
    <row r="529" spans="1:5" ht="15" outlineLevel="1">
      <c r="A529" s="2" t="str">
        <f>Info!$B$8</f>
        <v>2.16.840.1.113883.3.4424</v>
      </c>
      <c r="B529" s="31" t="s">
        <v>161</v>
      </c>
      <c r="C529" s="2" t="str">
        <f t="shared" si="17"/>
        <v>2.16.840.1.113883.3.4424.11.3.14</v>
      </c>
      <c r="D529" s="6" t="s">
        <v>51</v>
      </c>
      <c r="E529" s="2" t="s">
        <v>13</v>
      </c>
    </row>
    <row r="530" spans="1:5" ht="15" outlineLevel="1">
      <c r="A530" s="2" t="str">
        <f>Info!$B$8</f>
        <v>2.16.840.1.113883.3.4424</v>
      </c>
      <c r="B530" s="31" t="s">
        <v>162</v>
      </c>
      <c r="C530" s="2" t="str">
        <f t="shared" si="17"/>
        <v>2.16.840.1.113883.3.4424.11.3.15</v>
      </c>
      <c r="D530" s="6" t="s">
        <v>50</v>
      </c>
      <c r="E530" s="2" t="s">
        <v>13</v>
      </c>
    </row>
    <row r="531" spans="1:5" ht="15" outlineLevel="1">
      <c r="A531" s="2" t="str">
        <f>Info!$B$8</f>
        <v>2.16.840.1.113883.3.4424</v>
      </c>
      <c r="B531" s="31" t="s">
        <v>163</v>
      </c>
      <c r="C531" s="2" t="str">
        <f t="shared" si="17"/>
        <v>2.16.840.1.113883.3.4424.11.3.16</v>
      </c>
      <c r="D531" s="6" t="s">
        <v>49</v>
      </c>
      <c r="E531" s="2" t="s">
        <v>13</v>
      </c>
    </row>
    <row r="532" spans="1:5" ht="15" outlineLevel="1">
      <c r="A532" s="2" t="str">
        <f>Info!$B$8</f>
        <v>2.16.840.1.113883.3.4424</v>
      </c>
      <c r="B532" s="31" t="s">
        <v>164</v>
      </c>
      <c r="C532" s="2" t="str">
        <f t="shared" si="17"/>
        <v>2.16.840.1.113883.3.4424.11.3.17</v>
      </c>
      <c r="D532" s="6" t="s">
        <v>48</v>
      </c>
      <c r="E532" s="2" t="s">
        <v>13</v>
      </c>
    </row>
    <row r="533" spans="1:6" ht="15" outlineLevel="1">
      <c r="A533" s="51" t="str">
        <f>Info!$B$8</f>
        <v>2.16.840.1.113883.3.4424</v>
      </c>
      <c r="B533" s="31" t="s">
        <v>165</v>
      </c>
      <c r="C533" s="51" t="str">
        <f t="shared" si="17"/>
        <v>2.16.840.1.113883.3.4424.11.3.18</v>
      </c>
      <c r="D533" s="97" t="s">
        <v>627</v>
      </c>
      <c r="E533" s="51" t="s">
        <v>13</v>
      </c>
      <c r="F533" s="51"/>
    </row>
    <row r="534" spans="1:6" ht="15" outlineLevel="1">
      <c r="A534" s="51" t="str">
        <f>Info!$B$8</f>
        <v>2.16.840.1.113883.3.4424</v>
      </c>
      <c r="B534" s="31" t="s">
        <v>166</v>
      </c>
      <c r="C534" s="51" t="str">
        <f>A534&amp;"."&amp;B534</f>
        <v>2.16.840.1.113883.3.4424.11.3.19</v>
      </c>
      <c r="D534" s="97" t="s">
        <v>777</v>
      </c>
      <c r="E534" s="51" t="s">
        <v>13</v>
      </c>
      <c r="F534" s="51"/>
    </row>
    <row r="535" spans="1:6" ht="15" outlineLevel="1">
      <c r="A535" s="51" t="str">
        <f>Info!$B$8</f>
        <v>2.16.840.1.113883.3.4424</v>
      </c>
      <c r="B535" s="31" t="s">
        <v>776</v>
      </c>
      <c r="C535" s="51" t="str">
        <f>A535&amp;"."&amp;B535</f>
        <v>2.16.840.1.113883.3.4424.11.3.20</v>
      </c>
      <c r="D535" s="97" t="s">
        <v>778</v>
      </c>
      <c r="E535" s="51" t="s">
        <v>13</v>
      </c>
      <c r="F535" s="51"/>
    </row>
    <row r="536" spans="1:5" ht="15" outlineLevel="1">
      <c r="A536" s="2" t="s">
        <v>17</v>
      </c>
      <c r="B536" s="29" t="s">
        <v>18</v>
      </c>
      <c r="C536" s="2" t="str">
        <f t="shared" si="17"/>
        <v>2.16.840.1.113883.6.73</v>
      </c>
      <c r="D536" s="102" t="s">
        <v>84</v>
      </c>
      <c r="E536" s="2" t="s">
        <v>21</v>
      </c>
    </row>
    <row r="537" spans="1:5" ht="15" outlineLevel="1">
      <c r="A537" s="2" t="s">
        <v>61</v>
      </c>
      <c r="B537" s="29">
        <v>10008</v>
      </c>
      <c r="C537" s="2" t="str">
        <f t="shared" si="17"/>
        <v>1.2.840.10008</v>
      </c>
      <c r="D537" s="6" t="s">
        <v>22</v>
      </c>
      <c r="E537" s="2" t="s">
        <v>22</v>
      </c>
    </row>
    <row r="538" spans="1:5" ht="15" outlineLevel="1">
      <c r="A538" s="2" t="s">
        <v>17</v>
      </c>
      <c r="B538" s="29" t="s">
        <v>24</v>
      </c>
      <c r="C538" s="2" t="str">
        <f t="shared" si="17"/>
        <v>2.16.840.1.113883.6.2</v>
      </c>
      <c r="D538" s="6" t="s">
        <v>60</v>
      </c>
      <c r="E538" s="2" t="s">
        <v>21</v>
      </c>
    </row>
    <row r="539" spans="1:5" ht="15" outlineLevel="1">
      <c r="A539" s="2" t="s">
        <v>17</v>
      </c>
      <c r="B539" s="29" t="s">
        <v>23</v>
      </c>
      <c r="C539" s="51" t="str">
        <f t="shared" si="17"/>
        <v>2.16.840.1.113883.6.90</v>
      </c>
      <c r="D539" s="21" t="s">
        <v>67</v>
      </c>
      <c r="E539" s="2" t="s">
        <v>21</v>
      </c>
    </row>
    <row r="540" spans="1:5" ht="15" outlineLevel="1">
      <c r="A540" s="2" t="s">
        <v>17</v>
      </c>
      <c r="B540" s="29" t="s">
        <v>25</v>
      </c>
      <c r="C540" s="51" t="str">
        <f t="shared" si="17"/>
        <v>2.16.840.1.113883.6.4</v>
      </c>
      <c r="D540" s="6" t="s">
        <v>68</v>
      </c>
      <c r="E540" s="2" t="s">
        <v>21</v>
      </c>
    </row>
    <row r="541" spans="1:5" ht="15" outlineLevel="1">
      <c r="A541" s="2" t="s">
        <v>17</v>
      </c>
      <c r="B541" s="29" t="s">
        <v>430</v>
      </c>
      <c r="C541" s="51" t="str">
        <f aca="true" t="shared" si="18" ref="C541:C547">A541&amp;"."&amp;B541</f>
        <v>2.16.840.1.113883.6.260</v>
      </c>
      <c r="D541" s="62" t="s">
        <v>429</v>
      </c>
      <c r="E541" s="51" t="s">
        <v>21</v>
      </c>
    </row>
    <row r="542" spans="1:5" ht="15" outlineLevel="1">
      <c r="A542" s="2" t="s">
        <v>17</v>
      </c>
      <c r="B542" s="29" t="s">
        <v>27</v>
      </c>
      <c r="C542" s="51" t="str">
        <f t="shared" si="18"/>
        <v>2.16.840.1.113883.6.1</v>
      </c>
      <c r="D542" s="6" t="s">
        <v>47</v>
      </c>
      <c r="E542" s="2" t="s">
        <v>21</v>
      </c>
    </row>
    <row r="543" spans="1:7" ht="15" outlineLevel="1">
      <c r="A543" s="2" t="s">
        <v>17</v>
      </c>
      <c r="B543" s="29" t="s">
        <v>28</v>
      </c>
      <c r="C543" s="51" t="str">
        <f t="shared" si="18"/>
        <v>2.16.840.1.113883.6.96</v>
      </c>
      <c r="D543" s="6" t="s">
        <v>46</v>
      </c>
      <c r="E543" s="2" t="s">
        <v>21</v>
      </c>
      <c r="G543" s="18"/>
    </row>
    <row r="544" spans="1:5" ht="15" outlineLevel="1">
      <c r="A544" s="2" t="s">
        <v>17</v>
      </c>
      <c r="B544" s="29" t="s">
        <v>26</v>
      </c>
      <c r="C544" s="51" t="str">
        <f t="shared" si="18"/>
        <v>2.16.840.1.113883.6.5</v>
      </c>
      <c r="D544" s="6" t="s">
        <v>69</v>
      </c>
      <c r="E544" s="2" t="s">
        <v>21</v>
      </c>
    </row>
    <row r="545" spans="1:5" ht="15" outlineLevel="1">
      <c r="A545" s="2" t="s">
        <v>17</v>
      </c>
      <c r="B545" s="29" t="s">
        <v>29</v>
      </c>
      <c r="C545" s="51" t="str">
        <f t="shared" si="18"/>
        <v>2.16.840.1.113883.6.8</v>
      </c>
      <c r="D545" s="6" t="s">
        <v>45</v>
      </c>
      <c r="E545" s="2" t="s">
        <v>21</v>
      </c>
    </row>
    <row r="546" spans="1:5" ht="15" outlineLevel="1">
      <c r="A546" s="95" t="s">
        <v>17</v>
      </c>
      <c r="B546" s="94" t="s">
        <v>963</v>
      </c>
      <c r="C546" s="51" t="str">
        <f t="shared" si="18"/>
        <v>2.16.840.1.113883.6.254</v>
      </c>
      <c r="D546" s="6" t="s">
        <v>44</v>
      </c>
      <c r="E546" s="2" t="s">
        <v>21</v>
      </c>
    </row>
    <row r="547" spans="1:5" ht="15" outlineLevel="1">
      <c r="A547" s="2" t="s">
        <v>17</v>
      </c>
      <c r="B547" s="29" t="s">
        <v>30</v>
      </c>
      <c r="C547" s="2" t="str">
        <f t="shared" si="18"/>
        <v>2.16.840.1.113883.6.97</v>
      </c>
      <c r="D547" s="22" t="s">
        <v>43</v>
      </c>
      <c r="E547" s="2" t="s">
        <v>21</v>
      </c>
    </row>
    <row r="548" spans="1:5" ht="15" outlineLevel="1">
      <c r="A548" s="2" t="s">
        <v>300</v>
      </c>
      <c r="B548" s="31">
        <v>1</v>
      </c>
      <c r="C548" s="2" t="str">
        <f aca="true" t="shared" si="19" ref="C548:C569">A548&amp;"."&amp;B548</f>
        <v>1.0.3166.1</v>
      </c>
      <c r="D548" s="46" t="s">
        <v>302</v>
      </c>
      <c r="E548" s="2" t="s">
        <v>301</v>
      </c>
    </row>
    <row r="549" spans="1:6" ht="15">
      <c r="A549" s="10" t="str">
        <f>Info!$B$8</f>
        <v>2.16.840.1.113883.3.4424</v>
      </c>
      <c r="B549" s="30">
        <v>12</v>
      </c>
      <c r="C549" s="10" t="str">
        <f t="shared" si="19"/>
        <v>2.16.840.1.113883.3.4424.12</v>
      </c>
      <c r="D549" s="10" t="s">
        <v>702</v>
      </c>
      <c r="E549" s="10" t="s">
        <v>13</v>
      </c>
      <c r="F549" s="23"/>
    </row>
    <row r="550" spans="1:6" ht="15" outlineLevel="1">
      <c r="A550" s="51" t="str">
        <f>Info!$B$8</f>
        <v>2.16.840.1.113883.3.4424</v>
      </c>
      <c r="B550" s="31" t="s">
        <v>167</v>
      </c>
      <c r="C550" s="51" t="str">
        <f t="shared" si="19"/>
        <v>2.16.840.1.113883.3.4424.12.1</v>
      </c>
      <c r="D550" s="73" t="s">
        <v>703</v>
      </c>
      <c r="E550" s="51" t="s">
        <v>13</v>
      </c>
      <c r="F550" s="51"/>
    </row>
    <row r="551" spans="1:7" ht="15" outlineLevel="1">
      <c r="A551" s="51" t="str">
        <f>Info!$B$8</f>
        <v>2.16.840.1.113883.3.4424</v>
      </c>
      <c r="B551" s="31" t="s">
        <v>335</v>
      </c>
      <c r="C551" s="51" t="str">
        <f t="shared" si="19"/>
        <v>2.16.840.1.113883.3.4424.12.1.1</v>
      </c>
      <c r="D551" s="97" t="s">
        <v>700</v>
      </c>
      <c r="E551" s="51" t="s">
        <v>13</v>
      </c>
      <c r="F551" s="51" t="s">
        <v>961</v>
      </c>
      <c r="G551" s="18"/>
    </row>
    <row r="552" spans="1:6" ht="15" outlineLevel="1">
      <c r="A552" s="51" t="str">
        <f>Info!$B$8</f>
        <v>2.16.840.1.113883.3.4424</v>
      </c>
      <c r="B552" s="31" t="s">
        <v>699</v>
      </c>
      <c r="C552" s="51" t="str">
        <f>A552&amp;"."&amp;B552</f>
        <v>2.16.840.1.113883.3.4424.12.3</v>
      </c>
      <c r="D552" s="73" t="s">
        <v>701</v>
      </c>
      <c r="E552" s="51" t="s">
        <v>13</v>
      </c>
      <c r="F552" s="51" t="s">
        <v>704</v>
      </c>
    </row>
    <row r="553" spans="1:6" ht="15">
      <c r="A553" s="10" t="str">
        <f>Info!$B$8</f>
        <v>2.16.840.1.113883.3.4424</v>
      </c>
      <c r="B553" s="30">
        <v>13</v>
      </c>
      <c r="C553" s="10" t="str">
        <f t="shared" si="19"/>
        <v>2.16.840.1.113883.3.4424.13</v>
      </c>
      <c r="D553" s="10" t="s">
        <v>780</v>
      </c>
      <c r="E553" s="10" t="s">
        <v>13</v>
      </c>
      <c r="F553" s="23"/>
    </row>
    <row r="554" spans="1:6" ht="15" outlineLevel="1">
      <c r="A554" s="51" t="str">
        <f>Info!$B$8</f>
        <v>2.16.840.1.113883.3.4424</v>
      </c>
      <c r="B554" s="31" t="s">
        <v>458</v>
      </c>
      <c r="C554" s="3" t="str">
        <f t="shared" si="19"/>
        <v>2.16.840.1.113883.3.4424.13.5</v>
      </c>
      <c r="D554" s="73" t="s">
        <v>781</v>
      </c>
      <c r="E554" s="51" t="s">
        <v>13</v>
      </c>
      <c r="F554" s="51"/>
    </row>
    <row r="555" spans="1:6" ht="15" outlineLevel="2">
      <c r="A555" s="51" t="str">
        <f>Info!$B$8</f>
        <v>2.16.840.1.113883.3.4424</v>
      </c>
      <c r="B555" s="31" t="s">
        <v>782</v>
      </c>
      <c r="C555" s="3" t="str">
        <f t="shared" si="19"/>
        <v>2.16.840.1.113883.3.4424.13.5.1</v>
      </c>
      <c r="D555" s="97" t="s">
        <v>783</v>
      </c>
      <c r="E555" s="51" t="s">
        <v>13</v>
      </c>
      <c r="F555" s="51"/>
    </row>
    <row r="556" spans="1:6" ht="15" outlineLevel="2">
      <c r="A556" s="51" t="str">
        <f>Info!$B$8</f>
        <v>2.16.840.1.113883.3.4424</v>
      </c>
      <c r="B556" s="31" t="s">
        <v>1194</v>
      </c>
      <c r="C556" s="3" t="str">
        <f t="shared" si="19"/>
        <v>2.16.840.1.113883.3.4424.13.5.2</v>
      </c>
      <c r="D556" s="97" t="s">
        <v>1206</v>
      </c>
      <c r="E556" s="51" t="s">
        <v>13</v>
      </c>
      <c r="F556" s="51"/>
    </row>
    <row r="557" spans="1:6" ht="15" outlineLevel="2">
      <c r="A557" s="51" t="str">
        <f>Info!$B$8</f>
        <v>2.16.840.1.113883.3.4424</v>
      </c>
      <c r="B557" s="31" t="s">
        <v>1195</v>
      </c>
      <c r="C557" s="3" t="str">
        <f t="shared" si="19"/>
        <v>2.16.840.1.113883.3.4424.13.5.3</v>
      </c>
      <c r="D557" s="97" t="s">
        <v>1207</v>
      </c>
      <c r="E557" s="51" t="s">
        <v>13</v>
      </c>
      <c r="F557" s="51"/>
    </row>
    <row r="558" spans="1:6" ht="15" outlineLevel="2">
      <c r="A558" s="51" t="str">
        <f>Info!$B$8</f>
        <v>2.16.840.1.113883.3.4424</v>
      </c>
      <c r="B558" s="31" t="s">
        <v>1196</v>
      </c>
      <c r="C558" s="3" t="str">
        <f t="shared" si="19"/>
        <v>2.16.840.1.113883.3.4424.13.5.3.1</v>
      </c>
      <c r="D558" s="111" t="s">
        <v>1208</v>
      </c>
      <c r="E558" s="51" t="s">
        <v>13</v>
      </c>
      <c r="F558" s="51"/>
    </row>
    <row r="559" spans="1:6" ht="15" outlineLevel="2">
      <c r="A559" s="51" t="str">
        <f>Info!$B$8</f>
        <v>2.16.840.1.113883.3.4424</v>
      </c>
      <c r="B559" s="31" t="s">
        <v>1197</v>
      </c>
      <c r="C559" s="3" t="str">
        <f t="shared" si="19"/>
        <v>2.16.840.1.113883.3.4424.13.5.3.2</v>
      </c>
      <c r="D559" s="111" t="s">
        <v>1209</v>
      </c>
      <c r="E559" s="51" t="s">
        <v>13</v>
      </c>
      <c r="F559" s="51"/>
    </row>
    <row r="560" spans="1:6" ht="15" outlineLevel="2">
      <c r="A560" s="51" t="str">
        <f>Info!$B$8</f>
        <v>2.16.840.1.113883.3.4424</v>
      </c>
      <c r="B560" s="31" t="s">
        <v>1198</v>
      </c>
      <c r="C560" s="3" t="str">
        <f t="shared" si="19"/>
        <v>2.16.840.1.113883.3.4424.13.5.3.3</v>
      </c>
      <c r="D560" s="111" t="s">
        <v>1210</v>
      </c>
      <c r="E560" s="51" t="s">
        <v>13</v>
      </c>
      <c r="F560" s="51"/>
    </row>
    <row r="561" spans="1:6" ht="15" outlineLevel="2">
      <c r="A561" s="51" t="str">
        <f>Info!$B$8</f>
        <v>2.16.840.1.113883.3.4424</v>
      </c>
      <c r="B561" s="31" t="s">
        <v>1199</v>
      </c>
      <c r="C561" s="3" t="str">
        <f t="shared" si="19"/>
        <v>2.16.840.1.113883.3.4424.13.5.3.4</v>
      </c>
      <c r="D561" s="111" t="s">
        <v>1211</v>
      </c>
      <c r="E561" s="51" t="s">
        <v>13</v>
      </c>
      <c r="F561" s="51"/>
    </row>
    <row r="562" spans="1:6" ht="15" outlineLevel="2">
      <c r="A562" s="51" t="str">
        <f>Info!$B$8</f>
        <v>2.16.840.1.113883.3.4424</v>
      </c>
      <c r="B562" s="31" t="s">
        <v>1200</v>
      </c>
      <c r="C562" s="3" t="str">
        <f t="shared" si="19"/>
        <v>2.16.840.1.113883.3.4424.13.5.3.5</v>
      </c>
      <c r="D562" s="111" t="s">
        <v>1212</v>
      </c>
      <c r="E562" s="51" t="s">
        <v>13</v>
      </c>
      <c r="F562" s="51"/>
    </row>
    <row r="563" spans="1:6" ht="15" outlineLevel="2">
      <c r="A563" s="51" t="str">
        <f>Info!$B$8</f>
        <v>2.16.840.1.113883.3.4424</v>
      </c>
      <c r="B563" s="31" t="s">
        <v>1201</v>
      </c>
      <c r="C563" s="3" t="str">
        <f t="shared" si="19"/>
        <v>2.16.840.1.113883.3.4424.13.5.3.6</v>
      </c>
      <c r="D563" s="111" t="s">
        <v>1213</v>
      </c>
      <c r="E563" s="51" t="s">
        <v>13</v>
      </c>
      <c r="F563" s="51"/>
    </row>
    <row r="564" spans="1:6" ht="15" outlineLevel="2">
      <c r="A564" s="51" t="str">
        <f>Info!$B$8</f>
        <v>2.16.840.1.113883.3.4424</v>
      </c>
      <c r="B564" s="31" t="s">
        <v>1202</v>
      </c>
      <c r="C564" s="3" t="str">
        <f t="shared" si="19"/>
        <v>2.16.840.1.113883.3.4424.13.5.3.7</v>
      </c>
      <c r="D564" s="111" t="s">
        <v>1214</v>
      </c>
      <c r="E564" s="51" t="s">
        <v>13</v>
      </c>
      <c r="F564" s="51"/>
    </row>
    <row r="565" spans="1:6" ht="15" outlineLevel="2">
      <c r="A565" s="51" t="str">
        <f>Info!$B$8</f>
        <v>2.16.840.1.113883.3.4424</v>
      </c>
      <c r="B565" s="31" t="s">
        <v>1203</v>
      </c>
      <c r="C565" s="3" t="str">
        <f t="shared" si="19"/>
        <v>2.16.840.1.113883.3.4424.13.5.3.8</v>
      </c>
      <c r="D565" s="111" t="s">
        <v>1215</v>
      </c>
      <c r="E565" s="51" t="s">
        <v>13</v>
      </c>
      <c r="F565" s="51"/>
    </row>
    <row r="566" spans="1:6" ht="15" outlineLevel="2">
      <c r="A566" s="51" t="str">
        <f>Info!$B$8</f>
        <v>2.16.840.1.113883.3.4424</v>
      </c>
      <c r="B566" s="31" t="s">
        <v>1204</v>
      </c>
      <c r="C566" s="3" t="str">
        <f t="shared" si="19"/>
        <v>2.16.840.1.113883.3.4424.13.5.3.9</v>
      </c>
      <c r="D566" s="111" t="s">
        <v>1216</v>
      </c>
      <c r="E566" s="51" t="s">
        <v>13</v>
      </c>
      <c r="F566" s="51"/>
    </row>
    <row r="567" spans="1:6" ht="15" outlineLevel="2">
      <c r="A567" s="51" t="str">
        <f>Info!$B$8</f>
        <v>2.16.840.1.113883.3.4424</v>
      </c>
      <c r="B567" s="31" t="s">
        <v>1205</v>
      </c>
      <c r="C567" s="3" t="str">
        <f t="shared" si="19"/>
        <v>2.16.840.1.113883.3.4424.13.5.3.10</v>
      </c>
      <c r="D567" s="111" t="s">
        <v>1217</v>
      </c>
      <c r="E567" s="51" t="s">
        <v>13</v>
      </c>
      <c r="F567" s="51"/>
    </row>
    <row r="568" spans="1:6" ht="15" outlineLevel="2">
      <c r="A568" s="51" t="str">
        <f>Info!$B$8</f>
        <v>2.16.840.1.113883.3.4424</v>
      </c>
      <c r="B568" s="31" t="s">
        <v>1220</v>
      </c>
      <c r="C568" s="3" t="str">
        <f t="shared" si="19"/>
        <v>2.16.840.1.113883.3.4424.13.5.3.11</v>
      </c>
      <c r="D568" s="111" t="s">
        <v>1218</v>
      </c>
      <c r="E568" s="51" t="s">
        <v>13</v>
      </c>
      <c r="F568" s="51"/>
    </row>
    <row r="569" spans="1:6" ht="15" outlineLevel="2">
      <c r="A569" s="51" t="str">
        <f>Info!$B$8</f>
        <v>2.16.840.1.113883.3.4424</v>
      </c>
      <c r="B569" s="31" t="s">
        <v>1221</v>
      </c>
      <c r="C569" s="3" t="str">
        <f t="shared" si="19"/>
        <v>2.16.840.1.113883.3.4424.13.5.3.12</v>
      </c>
      <c r="D569" s="111" t="s">
        <v>1219</v>
      </c>
      <c r="E569" s="51" t="s">
        <v>13</v>
      </c>
      <c r="F569" s="51"/>
    </row>
    <row r="570" spans="1:6" ht="15" outlineLevel="2">
      <c r="A570" s="51" t="str">
        <f>Info!$B$8</f>
        <v>2.16.840.1.113883.3.4424</v>
      </c>
      <c r="B570" s="31" t="s">
        <v>784</v>
      </c>
      <c r="C570" s="3" t="str">
        <f aca="true" t="shared" si="20" ref="C570:C575">A570&amp;"."&amp;B570</f>
        <v>2.16.840.1.113883.3.4424.13.10</v>
      </c>
      <c r="D570" s="97" t="s">
        <v>785</v>
      </c>
      <c r="E570" s="51" t="s">
        <v>13</v>
      </c>
      <c r="F570" s="51"/>
    </row>
    <row r="571" spans="1:6" ht="15" outlineLevel="2">
      <c r="A571" s="51" t="str">
        <f>Info!$B$8</f>
        <v>2.16.840.1.113883.3.4424</v>
      </c>
      <c r="B571" s="31" t="s">
        <v>786</v>
      </c>
      <c r="C571" s="3" t="str">
        <f t="shared" si="20"/>
        <v>2.16.840.1.113883.3.4424.13.10.1</v>
      </c>
      <c r="D571" s="97" t="s">
        <v>787</v>
      </c>
      <c r="E571" s="51" t="s">
        <v>13</v>
      </c>
      <c r="F571" s="51"/>
    </row>
    <row r="572" spans="1:6" ht="15" outlineLevel="2">
      <c r="A572" s="51" t="str">
        <f>Info!$B$8</f>
        <v>2.16.840.1.113883.3.4424</v>
      </c>
      <c r="B572" s="31" t="s">
        <v>791</v>
      </c>
      <c r="C572" s="3" t="str">
        <f t="shared" si="20"/>
        <v>2.16.840.1.113883.3.4424.13.10.2</v>
      </c>
      <c r="D572" s="97" t="s">
        <v>788</v>
      </c>
      <c r="E572" s="51" t="s">
        <v>13</v>
      </c>
      <c r="F572" s="51"/>
    </row>
    <row r="573" spans="1:6" ht="15" outlineLevel="2">
      <c r="A573" s="51" t="str">
        <f>Info!$B$8</f>
        <v>2.16.840.1.113883.3.4424</v>
      </c>
      <c r="B573" s="31" t="s">
        <v>789</v>
      </c>
      <c r="C573" s="3" t="str">
        <f t="shared" si="20"/>
        <v>2.16.840.1.113883.3.4424.13.10.3</v>
      </c>
      <c r="D573" s="97" t="s">
        <v>790</v>
      </c>
      <c r="E573" s="51" t="s">
        <v>13</v>
      </c>
      <c r="F573" s="51"/>
    </row>
    <row r="574" spans="1:6" ht="15" outlineLevel="2">
      <c r="A574" s="51" t="str">
        <f>Info!$B$8</f>
        <v>2.16.840.1.113883.3.4424</v>
      </c>
      <c r="B574" s="31" t="s">
        <v>792</v>
      </c>
      <c r="C574" s="3" t="str">
        <f t="shared" si="20"/>
        <v>2.16.840.1.113883.3.4424.13.10.4</v>
      </c>
      <c r="D574" s="97" t="s">
        <v>793</v>
      </c>
      <c r="E574" s="51" t="s">
        <v>13</v>
      </c>
      <c r="F574" s="51"/>
    </row>
    <row r="575" spans="1:6" ht="15" outlineLevel="2">
      <c r="A575" s="51" t="str">
        <f>Info!$B$8</f>
        <v>2.16.840.1.113883.3.4424</v>
      </c>
      <c r="B575" s="31" t="s">
        <v>794</v>
      </c>
      <c r="C575" s="3" t="str">
        <f t="shared" si="20"/>
        <v>2.16.840.1.113883.3.4424.13.10.7</v>
      </c>
      <c r="D575" s="97" t="s">
        <v>795</v>
      </c>
      <c r="E575" s="51" t="s">
        <v>13</v>
      </c>
      <c r="F575" s="51"/>
    </row>
    <row r="576" spans="1:6" ht="15" outlineLevel="1">
      <c r="A576" s="51" t="str">
        <f>Info!$B$8</f>
        <v>2.16.840.1.113883.3.4424</v>
      </c>
      <c r="B576" s="31" t="s">
        <v>797</v>
      </c>
      <c r="C576" s="3" t="str">
        <f aca="true" t="shared" si="21" ref="C576:C583">A576&amp;"."&amp;B576</f>
        <v>2.16.840.1.113883.3.4424.13.11</v>
      </c>
      <c r="D576" s="73" t="s">
        <v>796</v>
      </c>
      <c r="E576" s="51" t="s">
        <v>13</v>
      </c>
      <c r="F576" s="51"/>
    </row>
    <row r="577" spans="1:4" ht="15">
      <c r="A577" s="10" t="str">
        <f>Info!$B$8</f>
        <v>2.16.840.1.113883.3.4424</v>
      </c>
      <c r="B577" s="30">
        <v>14</v>
      </c>
      <c r="C577" s="10" t="str">
        <f t="shared" si="21"/>
        <v>2.16.840.1.113883.3.4424.14</v>
      </c>
      <c r="D577" s="10" t="s">
        <v>1256</v>
      </c>
    </row>
    <row r="578" spans="1:5" ht="15">
      <c r="A578" s="51" t="str">
        <f>Info!$B$8</f>
        <v>2.16.840.1.113883.3.4424</v>
      </c>
      <c r="B578" s="119" t="s">
        <v>1260</v>
      </c>
      <c r="C578" s="3" t="str">
        <f t="shared" si="21"/>
        <v>2.16.840.1.113883.3.4424.14.1</v>
      </c>
      <c r="D578" s="73" t="s">
        <v>1257</v>
      </c>
      <c r="E578" s="51" t="s">
        <v>13</v>
      </c>
    </row>
    <row r="579" spans="1:5" ht="15">
      <c r="A579" s="51" t="str">
        <f>Info!$B$8</f>
        <v>2.16.840.1.113883.3.4424</v>
      </c>
      <c r="B579" s="119" t="s">
        <v>1261</v>
      </c>
      <c r="C579" s="3" t="str">
        <f t="shared" si="21"/>
        <v>2.16.840.1.113883.3.4424.14.2</v>
      </c>
      <c r="D579" s="73" t="s">
        <v>1271</v>
      </c>
      <c r="E579" s="51" t="s">
        <v>13</v>
      </c>
    </row>
    <row r="580" spans="1:5" ht="15">
      <c r="A580" s="51" t="str">
        <f>Info!$B$8</f>
        <v>2.16.840.1.113883.3.4424</v>
      </c>
      <c r="B580" s="119" t="s">
        <v>1262</v>
      </c>
      <c r="C580" s="3" t="str">
        <f t="shared" si="21"/>
        <v>2.16.840.1.113883.3.4424.14.2.1</v>
      </c>
      <c r="D580" s="97" t="s">
        <v>1258</v>
      </c>
      <c r="E580" s="51" t="s">
        <v>13</v>
      </c>
    </row>
    <row r="581" spans="1:5" ht="15">
      <c r="A581" s="51" t="str">
        <f>Info!$B$8</f>
        <v>2.16.840.1.113883.3.4424</v>
      </c>
      <c r="B581" s="119" t="s">
        <v>1263</v>
      </c>
      <c r="C581" s="3" t="str">
        <f t="shared" si="21"/>
        <v>2.16.840.1.113883.3.4424.14.2.2</v>
      </c>
      <c r="D581" s="97" t="s">
        <v>1259</v>
      </c>
      <c r="E581" s="51" t="s">
        <v>13</v>
      </c>
    </row>
    <row r="582" spans="1:6" ht="15">
      <c r="A582" s="51" t="str">
        <f>Info!$B$8</f>
        <v>2.16.840.1.113883.3.4424</v>
      </c>
      <c r="B582" s="119" t="s">
        <v>1264</v>
      </c>
      <c r="C582" s="3" t="str">
        <f t="shared" si="21"/>
        <v>2.16.840.1.113883.3.4424.14.2.3</v>
      </c>
      <c r="D582" s="97" t="s">
        <v>1266</v>
      </c>
      <c r="E582" s="51" t="s">
        <v>13</v>
      </c>
      <c r="F582" s="51" t="s">
        <v>1270</v>
      </c>
    </row>
    <row r="583" spans="1:5" ht="15">
      <c r="A583" s="51" t="str">
        <f>Info!$B$8</f>
        <v>2.16.840.1.113883.3.4424</v>
      </c>
      <c r="B583" s="119" t="s">
        <v>1265</v>
      </c>
      <c r="C583" s="3" t="str">
        <f t="shared" si="21"/>
        <v>2.16.840.1.113883.3.4424.14.2.4</v>
      </c>
      <c r="D583" s="97" t="s">
        <v>1267</v>
      </c>
      <c r="E583" s="51" t="s">
        <v>13</v>
      </c>
    </row>
  </sheetData>
  <sheetProtection/>
  <autoFilter ref="A1:F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3">
      <selection activeCell="B20" sqref="B20"/>
    </sheetView>
  </sheetViews>
  <sheetFormatPr defaultColWidth="9.140625" defaultRowHeight="15"/>
  <cols>
    <col min="1" max="1" width="18.00390625" style="0" customWidth="1"/>
    <col min="2" max="2" width="88.8515625" style="0" customWidth="1"/>
    <col min="3" max="3" width="61.00390625" style="0" bestFit="1" customWidth="1"/>
    <col min="4" max="4" width="21.57421875" style="0" customWidth="1"/>
  </cols>
  <sheetData>
    <row r="1" spans="1:4" ht="15">
      <c r="A1" s="41" t="s">
        <v>229</v>
      </c>
      <c r="B1" s="52" t="s">
        <v>309</v>
      </c>
      <c r="C1" s="41" t="s">
        <v>272</v>
      </c>
      <c r="D1" s="41" t="s">
        <v>277</v>
      </c>
    </row>
    <row r="2" spans="1:4" ht="45">
      <c r="A2" s="49" t="s">
        <v>230</v>
      </c>
      <c r="B2" s="55" t="s">
        <v>231</v>
      </c>
      <c r="C2" s="49" t="s">
        <v>296</v>
      </c>
      <c r="D2" s="43" t="s">
        <v>273</v>
      </c>
    </row>
    <row r="3" spans="1:4" ht="75">
      <c r="A3" s="49" t="s">
        <v>233</v>
      </c>
      <c r="B3" s="56" t="s">
        <v>232</v>
      </c>
      <c r="C3" s="49" t="s">
        <v>311</v>
      </c>
      <c r="D3" s="44" t="s">
        <v>274</v>
      </c>
    </row>
    <row r="4" spans="1:4" ht="45">
      <c r="A4" s="49" t="s">
        <v>233</v>
      </c>
      <c r="B4" s="53" t="s">
        <v>234</v>
      </c>
      <c r="C4" s="49" t="s">
        <v>312</v>
      </c>
      <c r="D4" s="45" t="s">
        <v>275</v>
      </c>
    </row>
    <row r="5" spans="1:4" ht="45">
      <c r="A5" s="49" t="s">
        <v>168</v>
      </c>
      <c r="B5" s="57" t="s">
        <v>235</v>
      </c>
      <c r="C5" s="49" t="s">
        <v>314</v>
      </c>
      <c r="D5" s="42" t="s">
        <v>276</v>
      </c>
    </row>
    <row r="6" spans="1:3" ht="45">
      <c r="A6" s="49" t="s">
        <v>236</v>
      </c>
      <c r="B6" s="56" t="s">
        <v>237</v>
      </c>
      <c r="C6" s="49" t="s">
        <v>292</v>
      </c>
    </row>
    <row r="7" spans="1:3" ht="30">
      <c r="A7" s="49" t="s">
        <v>37</v>
      </c>
      <c r="B7" s="53" t="s">
        <v>238</v>
      </c>
      <c r="C7" s="49" t="s">
        <v>293</v>
      </c>
    </row>
    <row r="8" spans="1:3" ht="45">
      <c r="A8" s="49" t="s">
        <v>239</v>
      </c>
      <c r="B8" s="56" t="s">
        <v>240</v>
      </c>
      <c r="C8" s="49" t="s">
        <v>281</v>
      </c>
    </row>
    <row r="9" spans="1:3" ht="75">
      <c r="A9" s="49" t="s">
        <v>241</v>
      </c>
      <c r="B9" s="55" t="s">
        <v>242</v>
      </c>
      <c r="C9" s="49" t="s">
        <v>313</v>
      </c>
    </row>
    <row r="10" spans="1:3" ht="75">
      <c r="A10" s="49" t="s">
        <v>243</v>
      </c>
      <c r="B10" s="53" t="s">
        <v>244</v>
      </c>
      <c r="C10" s="49" t="s">
        <v>294</v>
      </c>
    </row>
    <row r="11" spans="1:3" ht="60">
      <c r="A11" s="49" t="s">
        <v>245</v>
      </c>
      <c r="B11" s="53" t="s">
        <v>310</v>
      </c>
      <c r="C11" s="53" t="s">
        <v>297</v>
      </c>
    </row>
    <row r="12" spans="1:3" ht="45">
      <c r="A12" s="49" t="s">
        <v>246</v>
      </c>
      <c r="B12" s="56" t="s">
        <v>247</v>
      </c>
      <c r="C12" s="49" t="s">
        <v>282</v>
      </c>
    </row>
    <row r="13" spans="1:3" ht="60">
      <c r="A13" s="49" t="s">
        <v>248</v>
      </c>
      <c r="B13" s="56" t="s">
        <v>249</v>
      </c>
      <c r="C13" s="54" t="s">
        <v>298</v>
      </c>
    </row>
    <row r="14" spans="1:3" ht="30">
      <c r="A14" s="49" t="s">
        <v>170</v>
      </c>
      <c r="B14" s="56" t="s">
        <v>250</v>
      </c>
      <c r="C14" s="121" t="s">
        <v>283</v>
      </c>
    </row>
    <row r="15" spans="1:3" ht="30">
      <c r="A15" s="49" t="s">
        <v>251</v>
      </c>
      <c r="B15" s="56" t="s">
        <v>250</v>
      </c>
      <c r="C15" s="121"/>
    </row>
    <row r="16" spans="1:3" ht="45">
      <c r="A16" s="49" t="s">
        <v>252</v>
      </c>
      <c r="B16" s="56" t="s">
        <v>253</v>
      </c>
      <c r="C16" s="53" t="s">
        <v>288</v>
      </c>
    </row>
    <row r="17" spans="1:3" ht="60">
      <c r="A17" s="49" t="s">
        <v>254</v>
      </c>
      <c r="B17" s="56" t="s">
        <v>255</v>
      </c>
      <c r="C17" s="53" t="s">
        <v>304</v>
      </c>
    </row>
    <row r="18" spans="1:3" ht="60">
      <c r="A18" s="49" t="s">
        <v>256</v>
      </c>
      <c r="B18" s="56" t="s">
        <v>257</v>
      </c>
      <c r="C18" s="53" t="s">
        <v>303</v>
      </c>
    </row>
    <row r="19" spans="1:3" ht="45">
      <c r="A19" s="49" t="s">
        <v>258</v>
      </c>
      <c r="B19" s="56" t="s">
        <v>259</v>
      </c>
      <c r="C19" s="53" t="s">
        <v>315</v>
      </c>
    </row>
    <row r="20" spans="1:3" ht="30">
      <c r="A20" s="49" t="s">
        <v>96</v>
      </c>
      <c r="B20" s="56" t="s">
        <v>260</v>
      </c>
      <c r="C20" s="53" t="s">
        <v>284</v>
      </c>
    </row>
    <row r="21" spans="1:3" ht="15">
      <c r="A21" s="49" t="s">
        <v>261</v>
      </c>
      <c r="B21" s="56" t="s">
        <v>262</v>
      </c>
      <c r="C21" s="53" t="s">
        <v>284</v>
      </c>
    </row>
    <row r="22" spans="1:3" ht="90">
      <c r="A22" s="49" t="s">
        <v>263</v>
      </c>
      <c r="B22" s="56" t="s">
        <v>264</v>
      </c>
      <c r="C22" s="49" t="s">
        <v>295</v>
      </c>
    </row>
    <row r="23" spans="1:3" ht="30">
      <c r="A23" s="49" t="s">
        <v>2</v>
      </c>
      <c r="B23" s="56" t="s">
        <v>265</v>
      </c>
      <c r="C23" s="49" t="s">
        <v>291</v>
      </c>
    </row>
    <row r="24" spans="1:3" ht="60">
      <c r="A24" s="49" t="s">
        <v>0</v>
      </c>
      <c r="B24" s="53" t="s">
        <v>266</v>
      </c>
      <c r="C24" s="53" t="s">
        <v>299</v>
      </c>
    </row>
    <row r="25" spans="1:3" ht="60">
      <c r="A25" s="49" t="s">
        <v>267</v>
      </c>
      <c r="B25" s="53" t="s">
        <v>268</v>
      </c>
      <c r="C25" s="49" t="s">
        <v>305</v>
      </c>
    </row>
    <row r="26" spans="1:3" ht="60">
      <c r="A26" s="49" t="s">
        <v>269</v>
      </c>
      <c r="B26" s="55" t="s">
        <v>270</v>
      </c>
      <c r="C26" s="49" t="s">
        <v>289</v>
      </c>
    </row>
    <row r="27" spans="1:3" ht="45">
      <c r="A27" s="49" t="s">
        <v>63</v>
      </c>
      <c r="B27" s="56" t="s">
        <v>271</v>
      </c>
      <c r="C27" s="49" t="s">
        <v>316</v>
      </c>
    </row>
  </sheetData>
  <sheetProtection/>
  <mergeCells count="1">
    <mergeCell ref="C14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</cols>
  <sheetData>
    <row r="2" ht="15">
      <c r="B2" s="61" t="s">
        <v>383</v>
      </c>
    </row>
    <row r="3" ht="15">
      <c r="B3" s="61" t="s">
        <v>384</v>
      </c>
    </row>
    <row r="4" ht="15">
      <c r="B4" s="61" t="s">
        <v>385</v>
      </c>
    </row>
    <row r="5" ht="15">
      <c r="B5" s="61" t="s">
        <v>386</v>
      </c>
    </row>
    <row r="6" ht="15">
      <c r="B6" s="61" t="s">
        <v>387</v>
      </c>
    </row>
    <row r="7" ht="15">
      <c r="B7" s="61" t="s">
        <v>388</v>
      </c>
    </row>
    <row r="8" ht="15">
      <c r="B8" s="61" t="s">
        <v>389</v>
      </c>
    </row>
    <row r="9" ht="15">
      <c r="B9" s="61" t="s">
        <v>390</v>
      </c>
    </row>
    <row r="10" ht="15">
      <c r="B10" s="61" t="s">
        <v>391</v>
      </c>
    </row>
    <row r="11" ht="15">
      <c r="B11" s="61" t="s">
        <v>392</v>
      </c>
    </row>
    <row r="12" ht="15">
      <c r="B12" s="61" t="s">
        <v>393</v>
      </c>
    </row>
    <row r="13" ht="15">
      <c r="B13" s="61" t="s">
        <v>333</v>
      </c>
    </row>
    <row r="14" ht="15">
      <c r="C14" s="61" t="s">
        <v>93</v>
      </c>
    </row>
    <row r="15" ht="15">
      <c r="C15" s="61" t="s">
        <v>286</v>
      </c>
    </row>
    <row r="16" ht="15">
      <c r="C16" s="61" t="s">
        <v>287</v>
      </c>
    </row>
    <row r="17" ht="15">
      <c r="C17" s="61" t="s">
        <v>334</v>
      </c>
    </row>
    <row r="18" ht="15">
      <c r="C18" s="61" t="s">
        <v>381</v>
      </c>
    </row>
    <row r="19" ht="15">
      <c r="B19" s="61" t="s">
        <v>394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2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.140625" style="50" customWidth="1"/>
    <col min="2" max="2" width="60.00390625" style="0" bestFit="1" customWidth="1"/>
  </cols>
  <sheetData>
    <row r="1" s="50" customFormat="1" ht="15"/>
    <row r="2" spans="2:18" ht="15">
      <c r="B2" s="63" t="s">
        <v>407</v>
      </c>
      <c r="C2" s="63" t="s">
        <v>309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3" ht="15">
      <c r="B3" t="s">
        <v>408</v>
      </c>
      <c r="C3" s="64" t="s">
        <v>410</v>
      </c>
    </row>
    <row r="4" spans="2:3" ht="15">
      <c r="B4" t="s">
        <v>416</v>
      </c>
      <c r="C4" s="64" t="s">
        <v>411</v>
      </c>
    </row>
    <row r="5" spans="2:3" ht="15">
      <c r="B5" s="50" t="s">
        <v>408</v>
      </c>
      <c r="C5" s="64" t="s">
        <v>396</v>
      </c>
    </row>
    <row r="6" spans="2:3" ht="15">
      <c r="B6" t="s">
        <v>419</v>
      </c>
      <c r="C6" s="64" t="s">
        <v>412</v>
      </c>
    </row>
    <row r="7" spans="2:3" ht="15">
      <c r="B7" t="s">
        <v>420</v>
      </c>
      <c r="C7" s="64" t="s">
        <v>409</v>
      </c>
    </row>
    <row r="8" spans="2:3" ht="15">
      <c r="B8" s="50" t="s">
        <v>408</v>
      </c>
      <c r="C8" s="64" t="s">
        <v>413</v>
      </c>
    </row>
    <row r="9" spans="2:3" ht="15">
      <c r="B9" t="s">
        <v>408</v>
      </c>
      <c r="C9" s="64" t="s">
        <v>397</v>
      </c>
    </row>
    <row r="10" spans="2:3" ht="15">
      <c r="B10" s="50" t="s">
        <v>408</v>
      </c>
      <c r="C10" s="64" t="s">
        <v>395</v>
      </c>
    </row>
    <row r="11" spans="2:3" ht="15">
      <c r="B11" t="s">
        <v>432</v>
      </c>
      <c r="C11" s="64" t="s">
        <v>398</v>
      </c>
    </row>
    <row r="12" spans="2:3" ht="15">
      <c r="B12" s="50" t="s">
        <v>408</v>
      </c>
      <c r="C12" s="64" t="s">
        <v>399</v>
      </c>
    </row>
    <row r="13" spans="2:3" ht="15">
      <c r="B13" s="50" t="s">
        <v>408</v>
      </c>
      <c r="C13" s="64" t="s">
        <v>400</v>
      </c>
    </row>
    <row r="14" spans="2:3" ht="15">
      <c r="B14" s="50" t="s">
        <v>408</v>
      </c>
      <c r="C14" s="64" t="s">
        <v>401</v>
      </c>
    </row>
    <row r="15" spans="2:3" ht="15">
      <c r="B15" s="50" t="s">
        <v>408</v>
      </c>
      <c r="C15" s="64" t="s">
        <v>403</v>
      </c>
    </row>
    <row r="16" spans="2:3" ht="15">
      <c r="B16" s="50" t="s">
        <v>408</v>
      </c>
      <c r="C16" s="64" t="s">
        <v>402</v>
      </c>
    </row>
    <row r="17" spans="2:3" ht="15">
      <c r="B17" s="50" t="s">
        <v>408</v>
      </c>
      <c r="C17" s="64" t="s">
        <v>404</v>
      </c>
    </row>
    <row r="18" spans="2:3" ht="15">
      <c r="B18" s="50" t="s">
        <v>408</v>
      </c>
      <c r="C18" s="64" t="s">
        <v>414</v>
      </c>
    </row>
    <row r="19" spans="2:3" ht="15">
      <c r="B19" s="50" t="s">
        <v>408</v>
      </c>
      <c r="C19" s="64" t="s">
        <v>405</v>
      </c>
    </row>
    <row r="20" spans="2:3" ht="15">
      <c r="B20" s="50" t="s">
        <v>408</v>
      </c>
      <c r="C20" s="64" t="s">
        <v>431</v>
      </c>
    </row>
    <row r="21" spans="2:3" ht="15">
      <c r="B21" s="50" t="s">
        <v>408</v>
      </c>
      <c r="C21" s="64" t="s">
        <v>406</v>
      </c>
    </row>
    <row r="22" spans="2:3" ht="15">
      <c r="B22" s="50" t="s">
        <v>408</v>
      </c>
      <c r="C22" s="65" t="s">
        <v>425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2019-05-14T18:43:23Z</dcterms:modified>
  <cp:category/>
  <cp:version/>
  <cp:contentType/>
  <cp:contentStatus/>
</cp:coreProperties>
</file>