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Rozbudowa Tenable skaner podatności/Zapytanie w celu ustalenia szacunkowej wartości zamówienia/"/>
    </mc:Choice>
  </mc:AlternateContent>
  <xr:revisionPtr revIDLastSave="14" documentId="8_{34640D5E-FCC5-41A2-ACCF-3887BAB592EF}" xr6:coauthVersionLast="47" xr6:coauthVersionMax="47" xr10:uidLastSave="{B37540D5-4A8C-49D3-8B89-3020C122FFF1}"/>
  <bookViews>
    <workbookView xWindow="-108" yWindow="-108" windowWidth="23256" windowHeight="12576" xr2:uid="{3D47170C-4FBC-4ADB-8E56-85BF904A64CC}"/>
  </bookViews>
  <sheets>
    <sheet name="Arkusz1" sheetId="1" r:id="rId1"/>
  </sheets>
  <definedNames>
    <definedName name="_Hlk11111196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F12" i="1"/>
  <c r="E12" i="1"/>
  <c r="F11" i="1"/>
  <c r="E11" i="1"/>
  <c r="D8" i="1"/>
  <c r="C8" i="1"/>
</calcChain>
</file>

<file path=xl/sharedStrings.xml><?xml version="1.0" encoding="utf-8"?>
<sst xmlns="http://schemas.openxmlformats.org/spreadsheetml/2006/main" count="23" uniqueCount="17">
  <si>
    <t>Lp.</t>
  </si>
  <si>
    <t>Razem:</t>
  </si>
  <si>
    <t>2.</t>
  </si>
  <si>
    <t>1.</t>
  </si>
  <si>
    <t>3.</t>
  </si>
  <si>
    <t>Wartość netto (zł)</t>
  </si>
  <si>
    <t>Wartość brutto (zł)</t>
  </si>
  <si>
    <t>Cena za 1 szt. licencji netto (zł)</t>
  </si>
  <si>
    <t xml:space="preserve">Dostawa licencji Tenable.sc+ - Maintenance Annual TSCCV-M (200 szt.) lub licencji równoważnych, wraz z gwarancją producenta świadczoną przez okres 24 miesięcy
</t>
  </si>
  <si>
    <t xml:space="preserve">Dostawa licencji TIO-WAS (15 szt.) lub licencji równoważnych, wraz z gwarancją producenta świadczoną przez okres 24 miesięcy
</t>
  </si>
  <si>
    <t>Cena za 1 szt. licencji brutto (zł)</t>
  </si>
  <si>
    <t>Zgodnie z pkt 1 lit. a) Załącznika nr 1 do Zapytania - OPZ</t>
  </si>
  <si>
    <t>Zgodnie z pkt 1 lit. b) Załącznika nr 1 do Zapytania - OPZ</t>
  </si>
  <si>
    <t>Załącznik nr 2 do Zapytania - Wycena</t>
  </si>
  <si>
    <r>
      <t xml:space="preserve">Przedłużenie ważności dla posiadanych przez Zamawiającego licencji Tenable.sc+ - Maintenance Annual TSCCV-M (2000 szt.) lub licencji równoważnych, wraz z  gwarancją producenta świadczoną przez </t>
    </r>
    <r>
      <rPr>
        <sz val="11"/>
        <color rgb="FFFF0000"/>
        <rFont val="Calibri"/>
        <family val="2"/>
        <charset val="238"/>
        <scheme val="minor"/>
      </rPr>
      <t>okres 24 miesięcy</t>
    </r>
  </si>
  <si>
    <r>
      <t xml:space="preserve">Przedłużenie ważności dla posiadanych przez Zamawiającego licencji Standard Tenable.sc+ Console TSCCV-STNDC-M (1 szt.) lub licencji równoważnych, wraz z  gwarancją producenta świadczoną przez </t>
    </r>
    <r>
      <rPr>
        <sz val="11"/>
        <color rgb="FFFF0000"/>
        <rFont val="Calibri"/>
        <family val="2"/>
        <charset val="238"/>
        <scheme val="minor"/>
      </rPr>
      <t>okres 24 miesięcy</t>
    </r>
  </si>
  <si>
    <r>
      <t xml:space="preserve">Przedłużenie ważności dla posiadanych przez Zamawiającego licencji TIO-WAS (10 szt.) lub licencji równoważnych, wraz z  gwarancją producenta świadczoną przez </t>
    </r>
    <r>
      <rPr>
        <sz val="11"/>
        <color rgb="FFFF0000"/>
        <rFont val="Calibri"/>
        <family val="2"/>
        <charset val="238"/>
        <scheme val="minor"/>
      </rPr>
      <t>okres 24 miesięcy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</si>
</sst>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70A-4E3C-4184-9360-21DC8FE5A24D}">
  <dimension ref="A1:F14"/>
  <sheetViews>
    <sheetView tabSelected="1" zoomScale="79" zoomScaleNormal="79" workbookViewId="0">
      <selection activeCell="B5" sqref="B5"/>
    </sheetView>
  </sheetViews>
  <sheetFormatPr defaultRowHeight="14.4" x14ac:dyDescent="0.3"/>
  <cols>
    <col min="1" max="1" width="5.109375" customWidth="1"/>
    <col min="2" max="2" width="27.77734375" customWidth="1"/>
    <col min="3" max="3" width="28" customWidth="1"/>
    <col min="4" max="4" width="27.77734375" customWidth="1"/>
    <col min="5" max="5" width="22.5546875" customWidth="1"/>
    <col min="6" max="6" width="26.5546875" customWidth="1"/>
  </cols>
  <sheetData>
    <row r="1" spans="1:6" x14ac:dyDescent="0.3">
      <c r="D1" t="s">
        <v>13</v>
      </c>
    </row>
    <row r="3" spans="1:6" ht="42.6" customHeight="1" x14ac:dyDescent="0.3">
      <c r="A3" s="20" t="s">
        <v>0</v>
      </c>
      <c r="B3" s="20" t="s">
        <v>11</v>
      </c>
      <c r="C3" s="22" t="s">
        <v>5</v>
      </c>
      <c r="D3" s="22" t="s">
        <v>6</v>
      </c>
    </row>
    <row r="4" spans="1:6" x14ac:dyDescent="0.3">
      <c r="A4" s="20"/>
      <c r="B4" s="20"/>
      <c r="C4" s="23"/>
      <c r="D4" s="23"/>
    </row>
    <row r="5" spans="1:6" ht="129.6" x14ac:dyDescent="0.3">
      <c r="A5" s="1" t="s">
        <v>3</v>
      </c>
      <c r="B5" s="2" t="s">
        <v>14</v>
      </c>
      <c r="C5" s="8"/>
      <c r="D5" s="9"/>
    </row>
    <row r="6" spans="1:6" ht="129.6" x14ac:dyDescent="0.3">
      <c r="A6" s="1" t="s">
        <v>2</v>
      </c>
      <c r="B6" s="2" t="s">
        <v>15</v>
      </c>
      <c r="C6" s="8"/>
      <c r="D6" s="9"/>
    </row>
    <row r="7" spans="1:6" ht="115.2" x14ac:dyDescent="0.3">
      <c r="A7" s="1" t="s">
        <v>4</v>
      </c>
      <c r="B7" s="2" t="s">
        <v>16</v>
      </c>
      <c r="C7" s="8"/>
      <c r="D7" s="9"/>
    </row>
    <row r="8" spans="1:6" ht="22.2" customHeight="1" x14ac:dyDescent="0.3">
      <c r="A8" s="21" t="s">
        <v>1</v>
      </c>
      <c r="B8" s="21"/>
      <c r="C8" s="10">
        <f>SUM(C5:C7)</f>
        <v>0</v>
      </c>
      <c r="D8" s="11">
        <f>SUM(D5:D7)</f>
        <v>0</v>
      </c>
    </row>
    <row r="9" spans="1:6" ht="22.2" customHeight="1" x14ac:dyDescent="0.3">
      <c r="A9" s="19"/>
      <c r="B9" s="19"/>
      <c r="C9" s="19"/>
      <c r="D9" s="19"/>
      <c r="E9" s="19"/>
      <c r="F9" s="19"/>
    </row>
    <row r="10" spans="1:6" ht="46.2" customHeight="1" x14ac:dyDescent="0.3">
      <c r="A10" s="15" t="s">
        <v>0</v>
      </c>
      <c r="B10" s="5" t="s">
        <v>12</v>
      </c>
      <c r="C10" s="5" t="s">
        <v>7</v>
      </c>
      <c r="D10" s="5" t="s">
        <v>10</v>
      </c>
      <c r="E10" s="5" t="s">
        <v>5</v>
      </c>
      <c r="F10" s="5" t="s">
        <v>6</v>
      </c>
    </row>
    <row r="11" spans="1:6" ht="115.2" x14ac:dyDescent="0.3">
      <c r="A11" s="4" t="s">
        <v>3</v>
      </c>
      <c r="B11" s="6" t="s">
        <v>8</v>
      </c>
      <c r="C11" s="12"/>
      <c r="D11" s="12"/>
      <c r="E11" s="13">
        <f>C11*200</f>
        <v>0</v>
      </c>
      <c r="F11" s="14">
        <f>D11*200</f>
        <v>0</v>
      </c>
    </row>
    <row r="12" spans="1:6" ht="118.2" customHeight="1" x14ac:dyDescent="0.3">
      <c r="A12" s="4" t="s">
        <v>2</v>
      </c>
      <c r="B12" s="6" t="s">
        <v>9</v>
      </c>
      <c r="C12" s="12"/>
      <c r="D12" s="12"/>
      <c r="E12" s="12">
        <f>C12*15</f>
        <v>0</v>
      </c>
      <c r="F12" s="12">
        <f>D12*15</f>
        <v>0</v>
      </c>
    </row>
    <row r="13" spans="1:6" x14ac:dyDescent="0.3">
      <c r="A13" s="16" t="s">
        <v>1</v>
      </c>
      <c r="B13" s="17"/>
      <c r="C13" s="17"/>
      <c r="D13" s="18"/>
      <c r="E13" s="7">
        <f>SUM(E11:E12)</f>
        <v>0</v>
      </c>
      <c r="F13" s="7">
        <f>SUM(F11:F12)</f>
        <v>0</v>
      </c>
    </row>
    <row r="14" spans="1:6" x14ac:dyDescent="0.3">
      <c r="B14" s="3"/>
    </row>
  </sheetData>
  <mergeCells count="7">
    <mergeCell ref="A13:D13"/>
    <mergeCell ref="A9:F9"/>
    <mergeCell ref="A3:A4"/>
    <mergeCell ref="B3:B4"/>
    <mergeCell ref="A8:B8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Budnik Iwona</cp:lastModifiedBy>
  <dcterms:created xsi:type="dcterms:W3CDTF">2023-02-02T14:37:56Z</dcterms:created>
  <dcterms:modified xsi:type="dcterms:W3CDTF">2023-02-07T15:47:42Z</dcterms:modified>
</cp:coreProperties>
</file>