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4" documentId="8_{05A8E41A-E37C-46A8-9964-AABEEA7E4C3A}" xr6:coauthVersionLast="47" xr6:coauthVersionMax="47" xr10:uidLastSave="{A9C3793D-8F34-46ED-A08F-9988A7253AB5}"/>
  <bookViews>
    <workbookView xWindow="28680" yWindow="1620" windowWidth="29040" windowHeight="15840" xr2:uid="{C65B4E9A-7D64-47D1-A1B1-2351B979AC9C}"/>
  </bookViews>
  <sheets>
    <sheet name="formularz wycen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  <c r="I24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I5" i="1"/>
  <c r="G5" i="1"/>
</calcChain>
</file>

<file path=xl/sharedStrings.xml><?xml version="1.0" encoding="utf-8"?>
<sst xmlns="http://schemas.openxmlformats.org/spreadsheetml/2006/main" count="51" uniqueCount="51">
  <si>
    <t>Lp.</t>
  </si>
  <si>
    <t>Nazwa</t>
  </si>
  <si>
    <t>SEN</t>
  </si>
  <si>
    <t>Data wygaśnięcia</t>
  </si>
  <si>
    <t xml:space="preserve">eazyBI Reports and Charts for Jira Data Center for Jira Software (Data Center) </t>
  </si>
  <si>
    <t>SEN-51734105</t>
  </si>
  <si>
    <t>BigPicture - Project Management &amp; PPM Data Center for Jira Software (Data Center)</t>
  </si>
  <si>
    <t>SEN-51734106</t>
  </si>
  <si>
    <t>SEN-51734107</t>
  </si>
  <si>
    <t>Timesheets by Tempo - Jira Time Tracking Data Center for Jira Software (Data Center)</t>
  </si>
  <si>
    <t>SEN-51734108</t>
  </si>
  <si>
    <t>SAML SSO Single Sign On - Jira SSO OAuth + User Sync Data Center for Jira Software (Data Center)</t>
  </si>
  <si>
    <t>SEN-51734109</t>
  </si>
  <si>
    <t>Xray Test Management for Jira Data Center for Jira Software (Data Center)</t>
  </si>
  <si>
    <t>SEN-51734110</t>
  </si>
  <si>
    <t xml:space="preserve">Structure by Tempo - Jira Portfolio Management &amp; PPM Data Center for Jira Software (Data Center) </t>
  </si>
  <si>
    <t>SEN-51736545</t>
  </si>
  <si>
    <t>Structure.Gantt by Tempo - Gantt Charts &amp; Roadmaps for Jira Data Center for Jira Software (Data Center)</t>
  </si>
  <si>
    <t>SEN-51736796</t>
  </si>
  <si>
    <t>ScriptRunner for Jira Data Center for Jira Software (Data Center)</t>
  </si>
  <si>
    <t>SEN-51745860</t>
  </si>
  <si>
    <t xml:space="preserve">PII Protector for Jira Data Center for Jira Software (Data Center) </t>
  </si>
  <si>
    <t>SEN-51736463</t>
  </si>
  <si>
    <t xml:space="preserve">Jira Service Management (formerly Service Desk) (Data Center) </t>
  </si>
  <si>
    <t>SEN-51736600</t>
  </si>
  <si>
    <t xml:space="preserve">Bulk Approvals for Jira Service Management Data Center for Jira Software (Data Center) </t>
  </si>
  <si>
    <t>SEN-51736601</t>
  </si>
  <si>
    <t xml:space="preserve">Queues for Jira &amp; JSM Data Center for Jira Software (Data Center) </t>
  </si>
  <si>
    <t>SEN-51736602</t>
  </si>
  <si>
    <t xml:space="preserve">ScriptRunner for Jira Data Center for Jira Software (Data Center) </t>
  </si>
  <si>
    <t>SEN-51745836</t>
  </si>
  <si>
    <t xml:space="preserve">Open API (Swagger) Integration Data Center for Confluence (Data Center) </t>
  </si>
  <si>
    <t>SEN-51736366</t>
  </si>
  <si>
    <t>Confluence (Data Center) 2000 Users: Commercial Term License</t>
  </si>
  <si>
    <t>SEN-51736689</t>
  </si>
  <si>
    <t>SAML SSO Single Sign On - Confluence SSO OAuth + User Sync Data Center for Confluence (Data Center) 2000 Users: Commercial Term License</t>
  </si>
  <si>
    <t>SEN-51736690</t>
  </si>
  <si>
    <t xml:space="preserve">Bitbucket (Data Center) </t>
  </si>
  <si>
    <t>SEN-51736751</t>
  </si>
  <si>
    <t>SAML SSO Single Sign On - Bitbucket SSO OAuth + User Sync Data Center for Bitbucket (Data Center) 1000 Users: Commercial Term License</t>
  </si>
  <si>
    <t>SEN-51736752</t>
  </si>
  <si>
    <t>liczba użytkowników</t>
  </si>
  <si>
    <t>Jira Software (Data Center) 2000: Commercial Term License</t>
  </si>
  <si>
    <t>cena jednostkowa brutto dla wariantu A</t>
  </si>
  <si>
    <t>wartość brutto dla wariantu A</t>
  </si>
  <si>
    <t>cena jednostkowa brutto dla wariantu B</t>
  </si>
  <si>
    <t>wartość brutto dla wariantu B</t>
  </si>
  <si>
    <t>razem wariant A</t>
  </si>
  <si>
    <t>razem wariant B</t>
  </si>
  <si>
    <t xml:space="preserve">Załącznik nr 2 </t>
  </si>
  <si>
    <t>FORMULARZ WYCENY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</si>
</sst>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0" fillId="0" borderId="4" xfId="0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right" vertical="center"/>
    </xf>
    <xf numFmtId="0" fontId="1" fillId="0" borderId="6" xfId="0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right" vertical="center"/>
    </xf>
    <xf numFmtId="0" fontId="0" fillId="2" borderId="5" xfId="0" applyFill="1" applyBorder="1"/>
    <xf numFmtId="0" fontId="0" fillId="3" borderId="5" xfId="0" applyFill="1" applyBorder="1"/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0" fillId="2" borderId="11" xfId="0" applyFill="1" applyBorder="1"/>
    <xf numFmtId="0" fontId="0" fillId="3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0" fillId="3" borderId="14" xfId="0" applyFill="1" applyBorder="1"/>
    <xf numFmtId="0" fontId="0" fillId="3" borderId="15" xfId="0" applyFill="1" applyBorder="1"/>
    <xf numFmtId="0" fontId="1" fillId="0" borderId="16" xfId="0" applyFont="1" applyBorder="1"/>
    <xf numFmtId="0" fontId="1" fillId="2" borderId="17" xfId="0" applyFont="1" applyFill="1" applyBorder="1"/>
    <xf numFmtId="0" fontId="1" fillId="0" borderId="6" xfId="0" applyFont="1" applyBorder="1"/>
    <xf numFmtId="0" fontId="1" fillId="3" borderId="18" xfId="0" applyFont="1" applyFill="1" applyBorder="1"/>
    <xf numFmtId="0" fontId="1" fillId="0" borderId="7" xfId="0" applyFont="1" applyBorder="1" applyAlignment="1">
      <alignment horizontal="center"/>
    </xf>
    <xf numFmtId="0" fontId="0" fillId="0" borderId="0" xfId="0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E69C1-1181-493C-AAC2-7A1F77C69032}">
  <dimension ref="A1:I24"/>
  <sheetViews>
    <sheetView tabSelected="1" workbookViewId="0">
      <selection activeCell="C9" sqref="C9"/>
    </sheetView>
  </sheetViews>
  <sheetFormatPr defaultRowHeight="14.5" x14ac:dyDescent="0.35"/>
  <cols>
    <col min="2" max="2" width="35.36328125" customWidth="1"/>
    <col min="3" max="3" width="16.6328125" customWidth="1"/>
    <col min="4" max="4" width="15.7265625" customWidth="1"/>
    <col min="5" max="5" width="13.90625" customWidth="1"/>
    <col min="6" max="6" width="14.36328125" customWidth="1"/>
    <col min="7" max="7" width="12.54296875" customWidth="1"/>
    <col min="8" max="8" width="14.90625" customWidth="1"/>
    <col min="9" max="9" width="13.36328125" customWidth="1"/>
  </cols>
  <sheetData>
    <row r="1" spans="1:9" x14ac:dyDescent="0.35">
      <c r="A1" s="29" t="s">
        <v>49</v>
      </c>
      <c r="B1" s="29"/>
      <c r="C1" s="29"/>
      <c r="D1" s="29"/>
      <c r="E1" s="29"/>
      <c r="F1" s="29"/>
      <c r="G1" s="29"/>
      <c r="H1" s="29"/>
      <c r="I1" s="29"/>
    </row>
    <row r="2" spans="1:9" x14ac:dyDescent="0.35">
      <c r="A2">
        <v>112823</v>
      </c>
    </row>
    <row r="3" spans="1:9" ht="15" thickBot="1" x14ac:dyDescent="0.4">
      <c r="A3" s="28" t="s">
        <v>50</v>
      </c>
      <c r="B3" s="28"/>
      <c r="C3" s="28"/>
      <c r="D3" s="28"/>
      <c r="E3" s="28"/>
      <c r="F3" s="28"/>
      <c r="G3" s="28"/>
      <c r="H3" s="28"/>
      <c r="I3" s="28"/>
    </row>
    <row r="4" spans="1:9" ht="58.5" thickBot="1" x14ac:dyDescent="0.4">
      <c r="A4" s="1" t="s">
        <v>0</v>
      </c>
      <c r="B4" s="2" t="s">
        <v>1</v>
      </c>
      <c r="C4" s="3" t="s">
        <v>2</v>
      </c>
      <c r="D4" s="2" t="s">
        <v>41</v>
      </c>
      <c r="E4" s="10" t="s">
        <v>3</v>
      </c>
      <c r="F4" s="14" t="s">
        <v>43</v>
      </c>
      <c r="G4" s="15" t="s">
        <v>44</v>
      </c>
      <c r="H4" s="16" t="s">
        <v>45</v>
      </c>
      <c r="I4" s="17" t="s">
        <v>46</v>
      </c>
    </row>
    <row r="5" spans="1:9" ht="29.5" thickBot="1" x14ac:dyDescent="0.4">
      <c r="A5" s="4">
        <v>1</v>
      </c>
      <c r="B5" s="5" t="s">
        <v>4</v>
      </c>
      <c r="C5" s="6" t="s">
        <v>5</v>
      </c>
      <c r="D5" s="8">
        <v>2000</v>
      </c>
      <c r="E5" s="11">
        <v>45643</v>
      </c>
      <c r="F5" s="18"/>
      <c r="G5" s="12">
        <f>D5*F5</f>
        <v>0</v>
      </c>
      <c r="H5" s="13"/>
      <c r="I5" s="19">
        <f>D5*H5</f>
        <v>0</v>
      </c>
    </row>
    <row r="6" spans="1:9" ht="44" thickBot="1" x14ac:dyDescent="0.4">
      <c r="A6" s="9">
        <v>2</v>
      </c>
      <c r="B6" s="5" t="s">
        <v>6</v>
      </c>
      <c r="C6" s="6" t="s">
        <v>7</v>
      </c>
      <c r="D6" s="8">
        <v>2000</v>
      </c>
      <c r="E6" s="11">
        <v>45643</v>
      </c>
      <c r="F6" s="18"/>
      <c r="G6" s="12">
        <f t="shared" ref="G6:G23" si="0">D6*F6</f>
        <v>0</v>
      </c>
      <c r="H6" s="13"/>
      <c r="I6" s="19">
        <f t="shared" ref="I6:I23" si="1">D6*H6</f>
        <v>0</v>
      </c>
    </row>
    <row r="7" spans="1:9" ht="29.5" thickBot="1" x14ac:dyDescent="0.4">
      <c r="A7" s="4">
        <v>3</v>
      </c>
      <c r="B7" s="5" t="s">
        <v>42</v>
      </c>
      <c r="C7" s="6" t="s">
        <v>8</v>
      </c>
      <c r="D7" s="8">
        <v>2000</v>
      </c>
      <c r="E7" s="11">
        <v>45643</v>
      </c>
      <c r="F7" s="18"/>
      <c r="G7" s="12">
        <f t="shared" si="0"/>
        <v>0</v>
      </c>
      <c r="H7" s="13"/>
      <c r="I7" s="19">
        <f t="shared" si="1"/>
        <v>0</v>
      </c>
    </row>
    <row r="8" spans="1:9" ht="44" thickBot="1" x14ac:dyDescent="0.4">
      <c r="A8" s="9">
        <v>4</v>
      </c>
      <c r="B8" s="5" t="s">
        <v>9</v>
      </c>
      <c r="C8" s="6" t="s">
        <v>10</v>
      </c>
      <c r="D8" s="8">
        <v>2000</v>
      </c>
      <c r="E8" s="11">
        <v>45643</v>
      </c>
      <c r="F8" s="18"/>
      <c r="G8" s="12">
        <f t="shared" si="0"/>
        <v>0</v>
      </c>
      <c r="H8" s="13"/>
      <c r="I8" s="19">
        <f t="shared" si="1"/>
        <v>0</v>
      </c>
    </row>
    <row r="9" spans="1:9" ht="44" thickBot="1" x14ac:dyDescent="0.4">
      <c r="A9" s="4">
        <v>5</v>
      </c>
      <c r="B9" s="5" t="s">
        <v>11</v>
      </c>
      <c r="C9" s="6" t="s">
        <v>12</v>
      </c>
      <c r="D9" s="8">
        <v>2000</v>
      </c>
      <c r="E9" s="11">
        <v>45643</v>
      </c>
      <c r="F9" s="18"/>
      <c r="G9" s="12">
        <f t="shared" si="0"/>
        <v>0</v>
      </c>
      <c r="H9" s="13"/>
      <c r="I9" s="19">
        <f t="shared" si="1"/>
        <v>0</v>
      </c>
    </row>
    <row r="10" spans="1:9" ht="29.5" thickBot="1" x14ac:dyDescent="0.4">
      <c r="A10" s="9">
        <v>6</v>
      </c>
      <c r="B10" s="5" t="s">
        <v>13</v>
      </c>
      <c r="C10" s="6" t="s">
        <v>14</v>
      </c>
      <c r="D10" s="8">
        <v>2000</v>
      </c>
      <c r="E10" s="11">
        <v>45643</v>
      </c>
      <c r="F10" s="18"/>
      <c r="G10" s="12">
        <f t="shared" si="0"/>
        <v>0</v>
      </c>
      <c r="H10" s="13"/>
      <c r="I10" s="19">
        <f t="shared" si="1"/>
        <v>0</v>
      </c>
    </row>
    <row r="11" spans="1:9" ht="44" thickBot="1" x14ac:dyDescent="0.4">
      <c r="A11" s="4">
        <v>7</v>
      </c>
      <c r="B11" s="5" t="s">
        <v>15</v>
      </c>
      <c r="C11" s="6" t="s">
        <v>16</v>
      </c>
      <c r="D11" s="8">
        <v>2000</v>
      </c>
      <c r="E11" s="11">
        <v>45643</v>
      </c>
      <c r="F11" s="18"/>
      <c r="G11" s="12">
        <f t="shared" si="0"/>
        <v>0</v>
      </c>
      <c r="H11" s="13"/>
      <c r="I11" s="19">
        <f t="shared" si="1"/>
        <v>0</v>
      </c>
    </row>
    <row r="12" spans="1:9" ht="44" thickBot="1" x14ac:dyDescent="0.4">
      <c r="A12" s="9">
        <v>8</v>
      </c>
      <c r="B12" s="5" t="s">
        <v>17</v>
      </c>
      <c r="C12" s="6" t="s">
        <v>18</v>
      </c>
      <c r="D12" s="8">
        <v>2000</v>
      </c>
      <c r="E12" s="11">
        <v>45643</v>
      </c>
      <c r="F12" s="18"/>
      <c r="G12" s="12">
        <f t="shared" si="0"/>
        <v>0</v>
      </c>
      <c r="H12" s="13"/>
      <c r="I12" s="19">
        <f t="shared" si="1"/>
        <v>0</v>
      </c>
    </row>
    <row r="13" spans="1:9" ht="29.5" thickBot="1" x14ac:dyDescent="0.4">
      <c r="A13" s="4">
        <v>9</v>
      </c>
      <c r="B13" s="5" t="s">
        <v>19</v>
      </c>
      <c r="C13" s="6" t="s">
        <v>20</v>
      </c>
      <c r="D13" s="8">
        <v>2000</v>
      </c>
      <c r="E13" s="11">
        <v>45643</v>
      </c>
      <c r="F13" s="18"/>
      <c r="G13" s="12">
        <f t="shared" si="0"/>
        <v>0</v>
      </c>
      <c r="H13" s="13"/>
      <c r="I13" s="19">
        <f t="shared" si="1"/>
        <v>0</v>
      </c>
    </row>
    <row r="14" spans="1:9" ht="29.5" thickBot="1" x14ac:dyDescent="0.4">
      <c r="A14" s="9">
        <v>10</v>
      </c>
      <c r="B14" s="5" t="s">
        <v>21</v>
      </c>
      <c r="C14" s="6" t="s">
        <v>22</v>
      </c>
      <c r="D14" s="7">
        <v>500</v>
      </c>
      <c r="E14" s="11">
        <v>45643</v>
      </c>
      <c r="F14" s="18"/>
      <c r="G14" s="12">
        <f t="shared" si="0"/>
        <v>0</v>
      </c>
      <c r="H14" s="13"/>
      <c r="I14" s="19">
        <f t="shared" si="1"/>
        <v>0</v>
      </c>
    </row>
    <row r="15" spans="1:9" ht="29.5" thickBot="1" x14ac:dyDescent="0.4">
      <c r="A15" s="4">
        <v>11</v>
      </c>
      <c r="B15" s="5" t="s">
        <v>23</v>
      </c>
      <c r="C15" s="6" t="s">
        <v>24</v>
      </c>
      <c r="D15" s="7">
        <v>500</v>
      </c>
      <c r="E15" s="11">
        <v>45643</v>
      </c>
      <c r="F15" s="18"/>
      <c r="G15" s="12">
        <f t="shared" si="0"/>
        <v>0</v>
      </c>
      <c r="H15" s="13"/>
      <c r="I15" s="19">
        <f t="shared" si="1"/>
        <v>0</v>
      </c>
    </row>
    <row r="16" spans="1:9" ht="44" thickBot="1" x14ac:dyDescent="0.4">
      <c r="A16" s="9">
        <v>12</v>
      </c>
      <c r="B16" s="5" t="s">
        <v>25</v>
      </c>
      <c r="C16" s="6" t="s">
        <v>26</v>
      </c>
      <c r="D16" s="7">
        <v>500</v>
      </c>
      <c r="E16" s="11">
        <v>45643</v>
      </c>
      <c r="F16" s="18"/>
      <c r="G16" s="12">
        <f t="shared" si="0"/>
        <v>0</v>
      </c>
      <c r="H16" s="13"/>
      <c r="I16" s="19">
        <f t="shared" si="1"/>
        <v>0</v>
      </c>
    </row>
    <row r="17" spans="1:9" ht="29.5" thickBot="1" x14ac:dyDescent="0.4">
      <c r="A17" s="4">
        <v>13</v>
      </c>
      <c r="B17" s="5" t="s">
        <v>27</v>
      </c>
      <c r="C17" s="6" t="s">
        <v>28</v>
      </c>
      <c r="D17" s="7">
        <v>500</v>
      </c>
      <c r="E17" s="11">
        <v>45643</v>
      </c>
      <c r="F17" s="18"/>
      <c r="G17" s="12">
        <f t="shared" si="0"/>
        <v>0</v>
      </c>
      <c r="H17" s="13"/>
      <c r="I17" s="19">
        <f t="shared" si="1"/>
        <v>0</v>
      </c>
    </row>
    <row r="18" spans="1:9" ht="29.5" thickBot="1" x14ac:dyDescent="0.4">
      <c r="A18" s="9">
        <v>14</v>
      </c>
      <c r="B18" s="5" t="s">
        <v>29</v>
      </c>
      <c r="C18" s="6" t="s">
        <v>30</v>
      </c>
      <c r="D18" s="7">
        <v>500</v>
      </c>
      <c r="E18" s="11">
        <v>45643</v>
      </c>
      <c r="F18" s="18"/>
      <c r="G18" s="12">
        <f t="shared" si="0"/>
        <v>0</v>
      </c>
      <c r="H18" s="13"/>
      <c r="I18" s="19">
        <f t="shared" si="1"/>
        <v>0</v>
      </c>
    </row>
    <row r="19" spans="1:9" ht="29.5" thickBot="1" x14ac:dyDescent="0.4">
      <c r="A19" s="4">
        <v>15</v>
      </c>
      <c r="B19" s="5" t="s">
        <v>31</v>
      </c>
      <c r="C19" s="6" t="s">
        <v>32</v>
      </c>
      <c r="D19" s="8">
        <v>2000</v>
      </c>
      <c r="E19" s="11">
        <v>45643</v>
      </c>
      <c r="F19" s="18"/>
      <c r="G19" s="12">
        <f t="shared" si="0"/>
        <v>0</v>
      </c>
      <c r="H19" s="13"/>
      <c r="I19" s="19">
        <f t="shared" si="1"/>
        <v>0</v>
      </c>
    </row>
    <row r="20" spans="1:9" ht="29.5" thickBot="1" x14ac:dyDescent="0.4">
      <c r="A20" s="9">
        <v>16</v>
      </c>
      <c r="B20" s="5" t="s">
        <v>33</v>
      </c>
      <c r="C20" s="6" t="s">
        <v>34</v>
      </c>
      <c r="D20" s="8">
        <v>2000</v>
      </c>
      <c r="E20" s="11">
        <v>45643</v>
      </c>
      <c r="F20" s="18"/>
      <c r="G20" s="12">
        <f t="shared" si="0"/>
        <v>0</v>
      </c>
      <c r="H20" s="13"/>
      <c r="I20" s="19">
        <f t="shared" si="1"/>
        <v>0</v>
      </c>
    </row>
    <row r="21" spans="1:9" ht="58.5" thickBot="1" x14ac:dyDescent="0.4">
      <c r="A21" s="4">
        <v>17</v>
      </c>
      <c r="B21" s="5" t="s">
        <v>35</v>
      </c>
      <c r="C21" s="6" t="s">
        <v>36</v>
      </c>
      <c r="D21" s="8">
        <v>2000</v>
      </c>
      <c r="E21" s="11">
        <v>45643</v>
      </c>
      <c r="F21" s="18"/>
      <c r="G21" s="12">
        <f t="shared" si="0"/>
        <v>0</v>
      </c>
      <c r="H21" s="13"/>
      <c r="I21" s="19">
        <f t="shared" si="1"/>
        <v>0</v>
      </c>
    </row>
    <row r="22" spans="1:9" ht="15" thickBot="1" x14ac:dyDescent="0.4">
      <c r="A22" s="9">
        <v>18</v>
      </c>
      <c r="B22" s="5" t="s">
        <v>37</v>
      </c>
      <c r="C22" s="6" t="s">
        <v>38</v>
      </c>
      <c r="D22" s="8">
        <v>1000</v>
      </c>
      <c r="E22" s="11">
        <v>45643</v>
      </c>
      <c r="F22" s="18"/>
      <c r="G22" s="12">
        <f t="shared" si="0"/>
        <v>0</v>
      </c>
      <c r="H22" s="13"/>
      <c r="I22" s="19">
        <f t="shared" si="1"/>
        <v>0</v>
      </c>
    </row>
    <row r="23" spans="1:9" ht="58.5" thickBot="1" x14ac:dyDescent="0.4">
      <c r="A23" s="4">
        <v>19</v>
      </c>
      <c r="B23" s="5" t="s">
        <v>39</v>
      </c>
      <c r="C23" s="6" t="s">
        <v>40</v>
      </c>
      <c r="D23" s="8">
        <v>1000</v>
      </c>
      <c r="E23" s="11">
        <v>45643</v>
      </c>
      <c r="F23" s="20"/>
      <c r="G23" s="21">
        <f t="shared" si="0"/>
        <v>0</v>
      </c>
      <c r="H23" s="22"/>
      <c r="I23" s="23">
        <f t="shared" si="1"/>
        <v>0</v>
      </c>
    </row>
    <row r="24" spans="1:9" ht="15" thickBot="1" x14ac:dyDescent="0.4">
      <c r="F24" s="24" t="s">
        <v>47</v>
      </c>
      <c r="G24" s="25">
        <f>SUM(G5:G23)</f>
        <v>0</v>
      </c>
      <c r="H24" s="26" t="s">
        <v>48</v>
      </c>
      <c r="I24" s="27">
        <f>SUM(I5:I23)</f>
        <v>0</v>
      </c>
    </row>
  </sheetData>
  <mergeCells count="2">
    <mergeCell ref="A3:I3"/>
    <mergeCell ref="A1:I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wyceny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2 - Formularz wyceny</dc:title>
  <dc:creator/>
  <cp:lastModifiedBy/>
  <dcterms:created xsi:type="dcterms:W3CDTF">2024-04-19T09:11:31Z</dcterms:created>
  <dcterms:modified xsi:type="dcterms:W3CDTF">2024-04-19T09:11:59Z</dcterms:modified>
</cp:coreProperties>
</file>