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edycyna pracy 20205/"/>
    </mc:Choice>
  </mc:AlternateContent>
  <xr:revisionPtr revIDLastSave="0" documentId="8_{A8FE7B4F-7A88-4309-842D-C2D849CE7013}" xr6:coauthVersionLast="47" xr6:coauthVersionMax="47" xr10:uidLastSave="{00000000-0000-0000-0000-000000000000}"/>
  <bookViews>
    <workbookView xWindow="-110" yWindow="-110" windowWidth="19420" windowHeight="11620" xr2:uid="{D44C1561-62DF-46FC-96B4-BFF83EC1A852}"/>
  </bookViews>
  <sheets>
    <sheet name="Ryczałt" sheetId="1" r:id="rId1"/>
    <sheet name="Wykonana usług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H22" i="2"/>
  <c r="K22" i="2"/>
  <c r="J22" i="2"/>
  <c r="J3" i="1"/>
  <c r="H3" i="1"/>
  <c r="G3" i="1"/>
  <c r="I21" i="2"/>
  <c r="H21" i="2"/>
  <c r="I20" i="2"/>
  <c r="K20" i="2" s="1"/>
  <c r="I15" i="2"/>
  <c r="I16" i="2"/>
  <c r="I17" i="2"/>
  <c r="I18" i="2"/>
  <c r="I19" i="2"/>
  <c r="H15" i="2"/>
  <c r="H16" i="2"/>
  <c r="H17" i="2"/>
  <c r="H18" i="2"/>
  <c r="H19" i="2"/>
  <c r="H20" i="2"/>
  <c r="K9" i="2"/>
  <c r="K10" i="2"/>
  <c r="K11" i="2"/>
  <c r="K12" i="2"/>
  <c r="K13" i="2"/>
  <c r="K14" i="2"/>
  <c r="K15" i="2"/>
  <c r="K16" i="2"/>
  <c r="K17" i="2"/>
  <c r="K18" i="2"/>
  <c r="K19" i="2"/>
  <c r="K21" i="2"/>
  <c r="I9" i="2"/>
  <c r="I10" i="2"/>
  <c r="I11" i="2"/>
  <c r="I12" i="2"/>
  <c r="I13" i="2"/>
  <c r="I14" i="2"/>
  <c r="H10" i="2"/>
  <c r="H11" i="2"/>
  <c r="H12" i="2"/>
  <c r="H13" i="2"/>
  <c r="H14" i="2"/>
  <c r="H9" i="2"/>
  <c r="K4" i="2"/>
  <c r="K5" i="2"/>
  <c r="K6" i="2"/>
  <c r="K7" i="2"/>
  <c r="K8" i="2"/>
  <c r="I4" i="2"/>
  <c r="I5" i="2"/>
  <c r="I6" i="2"/>
  <c r="I7" i="2"/>
  <c r="I8" i="2"/>
  <c r="I3" i="2"/>
  <c r="K3" i="2" s="1"/>
  <c r="H4" i="2"/>
  <c r="H5" i="2"/>
  <c r="H6" i="2"/>
  <c r="H7" i="2"/>
  <c r="H8" i="2"/>
  <c r="H3" i="2"/>
</calcChain>
</file>

<file path=xl/sharedStrings.xml><?xml version="1.0" encoding="utf-8"?>
<sst xmlns="http://schemas.openxmlformats.org/spreadsheetml/2006/main" count="44" uniqueCount="32">
  <si>
    <t>Lp.</t>
  </si>
  <si>
    <t>Usługa</t>
  </si>
  <si>
    <t>Cena jednostkowa netto</t>
  </si>
  <si>
    <t>Cena jednostkowa brutto</t>
  </si>
  <si>
    <t xml:space="preserve">PAKIET                                Badanie wstępne                 </t>
  </si>
  <si>
    <t>Lekarz medycyny pracy z wydaniem orzeczenia</t>
  </si>
  <si>
    <t>Badanie jednego lekarza specjalisty</t>
  </si>
  <si>
    <r>
      <t xml:space="preserve">Wykonanie badań laboratoryjnych: </t>
    </r>
    <r>
      <rPr>
        <i/>
        <sz val="9"/>
        <color rgb="FF000000"/>
        <rFont val="Calibri"/>
        <family val="2"/>
        <charset val="238"/>
      </rPr>
      <t>Morfologia, OB, Mocz</t>
    </r>
  </si>
  <si>
    <t xml:space="preserve">PAKIET                                Badanie okresowe                 </t>
  </si>
  <si>
    <r>
      <t xml:space="preserve">Wykonanie badań specjalistycznych : </t>
    </r>
    <r>
      <rPr>
        <i/>
        <sz val="9"/>
        <color rgb="FF000000"/>
        <rFont val="Calibri"/>
        <family val="2"/>
        <charset val="238"/>
      </rPr>
      <t>Lipidogram, Glukoza</t>
    </r>
  </si>
  <si>
    <t xml:space="preserve">PAKIET                                Badanie kontrolne                 </t>
  </si>
  <si>
    <r>
      <t xml:space="preserve">Wykonanie badania radiologicznego: </t>
    </r>
    <r>
      <rPr>
        <i/>
        <sz val="9"/>
        <color rgb="FF000000"/>
        <rFont val="Calibri"/>
        <family val="2"/>
        <charset val="238"/>
      </rPr>
      <t xml:space="preserve">RTG klatki piersiowej z opisem, USG jamy brzusznej z opisem </t>
    </r>
  </si>
  <si>
    <r>
      <t xml:space="preserve">Wykonanie badania radiologicznego: </t>
    </r>
    <r>
      <rPr>
        <i/>
        <sz val="9"/>
        <color rgb="FF000000"/>
        <rFont val="Calibri"/>
        <family val="2"/>
        <charset val="238"/>
      </rPr>
      <t>RTG klatki piersiowej z opisem</t>
    </r>
    <r>
      <rPr>
        <sz val="9"/>
        <color rgb="FF000000"/>
        <rFont val="Calibri"/>
        <family val="2"/>
        <charset val="238"/>
      </rPr>
      <t xml:space="preserve">, USG jamy brzusznej z opisem </t>
    </r>
  </si>
  <si>
    <t>Wykonanie badań diagnostycznych: określenie wskaźnika masy ciała (BMI)</t>
  </si>
  <si>
    <t>Przedmiot zamówienia*</t>
  </si>
  <si>
    <t>Cena brutto za 1 osobę na 1 miesiąc</t>
  </si>
  <si>
    <t>Liczba osób</t>
  </si>
  <si>
    <t>Wartość zamówienia netto</t>
  </si>
  <si>
    <t>Wartość zamówienia brutto</t>
  </si>
  <si>
    <t xml:space="preserve">Świadczenie usług z zakresu medycyny pracy </t>
  </si>
  <si>
    <t>Komisja BHP (1h)</t>
  </si>
  <si>
    <t>Współdziałania z Zamawiającym w realizacji jego obowiązków w zakresie bezpieczeństwa i higieny pracy</t>
  </si>
  <si>
    <t xml:space="preserve">Liczba osób/posiedzeń - zam. Gwarantowane </t>
  </si>
  <si>
    <t>Liczba osób/posiedzeń - zam. Opcjonalne</t>
  </si>
  <si>
    <t>Wartość usługi netto razem</t>
  </si>
  <si>
    <t>Wartość usługi brutto razem</t>
  </si>
  <si>
    <t>Wartość brutto gwarnatowane</t>
  </si>
  <si>
    <t>Wartość brutto opcjonalne</t>
  </si>
  <si>
    <t>Liczba miesięcy gwarantowane</t>
  </si>
  <si>
    <t>Liczba miesięcy opcje</t>
  </si>
  <si>
    <t>Wartość zamówienia gwarantowane</t>
  </si>
  <si>
    <t>Wartość zamówienia opcje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</si>
</sst>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2264-3DFD-4199-9D41-674612C88165}">
  <dimension ref="A2:J3"/>
  <sheetViews>
    <sheetView tabSelected="1" workbookViewId="0">
      <selection activeCell="D7" sqref="D7"/>
    </sheetView>
  </sheetViews>
  <sheetFormatPr defaultRowHeight="14.5" x14ac:dyDescent="0.35"/>
  <cols>
    <col min="2" max="2" width="19" customWidth="1"/>
    <col min="3" max="3" width="20.54296875" customWidth="1"/>
    <col min="4" max="4" width="10.7265625" customWidth="1"/>
    <col min="5" max="5" width="14.90625" customWidth="1"/>
    <col min="6" max="8" width="14.36328125" customWidth="1"/>
    <col min="9" max="9" width="19.26953125" customWidth="1"/>
    <col min="10" max="10" width="21.36328125" customWidth="1"/>
  </cols>
  <sheetData>
    <row r="2" spans="1:10" ht="43.5" x14ac:dyDescent="0.35">
      <c r="A2" s="7" t="s">
        <v>0</v>
      </c>
      <c r="B2" s="7" t="s">
        <v>14</v>
      </c>
      <c r="C2" s="7" t="s">
        <v>15</v>
      </c>
      <c r="D2" s="7" t="s">
        <v>16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17</v>
      </c>
      <c r="J2" s="7" t="s">
        <v>18</v>
      </c>
    </row>
    <row r="3" spans="1:10" ht="51.5" customHeight="1" x14ac:dyDescent="0.35">
      <c r="A3" s="19">
        <v>1</v>
      </c>
      <c r="B3" s="19" t="s">
        <v>19</v>
      </c>
      <c r="C3" s="20"/>
      <c r="D3" s="19">
        <v>440</v>
      </c>
      <c r="E3" s="19">
        <v>12</v>
      </c>
      <c r="F3" s="19">
        <v>6</v>
      </c>
      <c r="G3" s="20">
        <f>C3*D3*E3</f>
        <v>0</v>
      </c>
      <c r="H3" s="20">
        <f>C3*D3*F3</f>
        <v>0</v>
      </c>
      <c r="I3" s="20"/>
      <c r="J3" s="20">
        <f>G3+H3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4F0B-266F-4C2B-BF03-6D3DFA0384E9}">
  <dimension ref="A1:K22"/>
  <sheetViews>
    <sheetView topLeftCell="A6" zoomScaleNormal="100" workbookViewId="0">
      <selection activeCell="C8" sqref="C8"/>
    </sheetView>
  </sheetViews>
  <sheetFormatPr defaultRowHeight="14.5" x14ac:dyDescent="0.35"/>
  <cols>
    <col min="1" max="1" width="4.81640625" customWidth="1"/>
    <col min="3" max="3" width="30" customWidth="1"/>
    <col min="4" max="4" width="13.7265625" customWidth="1"/>
    <col min="5" max="5" width="15.26953125" customWidth="1"/>
    <col min="6" max="9" width="16.08984375" customWidth="1"/>
    <col min="10" max="10" width="14.26953125" customWidth="1"/>
    <col min="11" max="11" width="19.90625" customWidth="1"/>
  </cols>
  <sheetData>
    <row r="1" spans="1:11" ht="15" thickBot="1" x14ac:dyDescent="0.4"/>
    <row r="2" spans="1:11" ht="36.5" thickBot="1" x14ac:dyDescent="0.4">
      <c r="A2" s="1" t="s">
        <v>0</v>
      </c>
      <c r="B2" s="28" t="s">
        <v>1</v>
      </c>
      <c r="C2" s="29"/>
      <c r="D2" s="2" t="s">
        <v>2</v>
      </c>
      <c r="E2" s="2" t="s">
        <v>3</v>
      </c>
      <c r="F2" s="2" t="s">
        <v>22</v>
      </c>
      <c r="G2" s="2" t="s">
        <v>23</v>
      </c>
      <c r="H2" s="11" t="s">
        <v>26</v>
      </c>
      <c r="I2" s="11" t="s">
        <v>27</v>
      </c>
      <c r="J2" s="2" t="s">
        <v>24</v>
      </c>
      <c r="K2" s="2" t="s">
        <v>25</v>
      </c>
    </row>
    <row r="3" spans="1:11" ht="27" customHeight="1" thickBot="1" x14ac:dyDescent="0.4">
      <c r="A3" s="3">
        <v>1</v>
      </c>
      <c r="B3" s="30" t="s">
        <v>4</v>
      </c>
      <c r="C3" s="4" t="s">
        <v>5</v>
      </c>
      <c r="D3" s="12"/>
      <c r="E3" s="12"/>
      <c r="F3" s="33">
        <v>333</v>
      </c>
      <c r="G3" s="22">
        <v>45</v>
      </c>
      <c r="H3" s="13">
        <f>E3*F3</f>
        <v>0</v>
      </c>
      <c r="I3" s="13">
        <f>E3*G3</f>
        <v>0</v>
      </c>
      <c r="J3" s="4"/>
      <c r="K3" s="12">
        <f>SUM(H3,I3)</f>
        <v>0</v>
      </c>
    </row>
    <row r="4" spans="1:11" ht="18" customHeight="1" thickBot="1" x14ac:dyDescent="0.4">
      <c r="A4" s="3">
        <v>2</v>
      </c>
      <c r="B4" s="31"/>
      <c r="C4" s="4" t="s">
        <v>6</v>
      </c>
      <c r="D4" s="12"/>
      <c r="E4" s="12"/>
      <c r="F4" s="34"/>
      <c r="G4" s="23"/>
      <c r="H4" s="13">
        <f t="shared" ref="H4:H21" si="0">E4*F4</f>
        <v>0</v>
      </c>
      <c r="I4" s="13">
        <f t="shared" ref="I4:I21" si="1">E4*G4</f>
        <v>0</v>
      </c>
      <c r="J4" s="4"/>
      <c r="K4" s="12">
        <f t="shared" ref="K4:K21" si="2">SUM(H4,I4)</f>
        <v>0</v>
      </c>
    </row>
    <row r="5" spans="1:11" ht="29" customHeight="1" thickBot="1" x14ac:dyDescent="0.4">
      <c r="A5" s="3">
        <v>3</v>
      </c>
      <c r="B5" s="31"/>
      <c r="C5" s="4" t="s">
        <v>13</v>
      </c>
      <c r="D5" s="12"/>
      <c r="E5" s="12"/>
      <c r="F5" s="34"/>
      <c r="G5" s="23"/>
      <c r="H5" s="13">
        <f t="shared" si="0"/>
        <v>0</v>
      </c>
      <c r="I5" s="13">
        <f t="shared" si="1"/>
        <v>0</v>
      </c>
      <c r="J5" s="4"/>
      <c r="K5" s="12">
        <f t="shared" si="2"/>
        <v>0</v>
      </c>
    </row>
    <row r="6" spans="1:11" ht="29" customHeight="1" thickBot="1" x14ac:dyDescent="0.4">
      <c r="A6" s="3">
        <v>4</v>
      </c>
      <c r="B6" s="31"/>
      <c r="C6" s="4" t="s">
        <v>7</v>
      </c>
      <c r="D6" s="12"/>
      <c r="E6" s="12"/>
      <c r="F6" s="34"/>
      <c r="G6" s="23"/>
      <c r="H6" s="13">
        <f t="shared" si="0"/>
        <v>0</v>
      </c>
      <c r="I6" s="13">
        <f t="shared" si="1"/>
        <v>0</v>
      </c>
      <c r="J6" s="4"/>
      <c r="K6" s="12">
        <f t="shared" si="2"/>
        <v>0</v>
      </c>
    </row>
    <row r="7" spans="1:11" ht="27.5" customHeight="1" thickBot="1" x14ac:dyDescent="0.4">
      <c r="A7" s="3">
        <v>5</v>
      </c>
      <c r="B7" s="31"/>
      <c r="C7" s="4" t="s">
        <v>9</v>
      </c>
      <c r="D7" s="12"/>
      <c r="E7" s="12"/>
      <c r="F7" s="34"/>
      <c r="G7" s="23"/>
      <c r="H7" s="13">
        <f t="shared" si="0"/>
        <v>0</v>
      </c>
      <c r="I7" s="13">
        <f t="shared" si="1"/>
        <v>0</v>
      </c>
      <c r="J7" s="4"/>
      <c r="K7" s="12">
        <f t="shared" si="2"/>
        <v>0</v>
      </c>
    </row>
    <row r="8" spans="1:11" ht="48" customHeight="1" thickBot="1" x14ac:dyDescent="0.4">
      <c r="A8" s="3">
        <v>6</v>
      </c>
      <c r="B8" s="32"/>
      <c r="C8" s="4" t="s">
        <v>11</v>
      </c>
      <c r="D8" s="12"/>
      <c r="E8" s="12"/>
      <c r="F8" s="35"/>
      <c r="G8" s="24"/>
      <c r="H8" s="13">
        <f t="shared" si="0"/>
        <v>0</v>
      </c>
      <c r="I8" s="13">
        <f t="shared" si="1"/>
        <v>0</v>
      </c>
      <c r="J8" s="4"/>
      <c r="K8" s="12">
        <f t="shared" si="2"/>
        <v>0</v>
      </c>
    </row>
    <row r="9" spans="1:11" ht="24.5" thickBot="1" x14ac:dyDescent="0.4">
      <c r="A9" s="3">
        <v>7</v>
      </c>
      <c r="B9" s="30" t="s">
        <v>8</v>
      </c>
      <c r="C9" s="4" t="s">
        <v>5</v>
      </c>
      <c r="D9" s="12"/>
      <c r="E9" s="12"/>
      <c r="F9" s="33">
        <v>93</v>
      </c>
      <c r="G9" s="25">
        <v>70</v>
      </c>
      <c r="H9" s="13">
        <f t="shared" si="0"/>
        <v>0</v>
      </c>
      <c r="I9" s="13">
        <f t="shared" si="1"/>
        <v>0</v>
      </c>
      <c r="J9" s="4"/>
      <c r="K9" s="12">
        <f t="shared" si="2"/>
        <v>0</v>
      </c>
    </row>
    <row r="10" spans="1:11" ht="15" thickBot="1" x14ac:dyDescent="0.4">
      <c r="A10" s="3">
        <v>8</v>
      </c>
      <c r="B10" s="31"/>
      <c r="C10" s="4" t="s">
        <v>6</v>
      </c>
      <c r="D10" s="12"/>
      <c r="E10" s="12"/>
      <c r="F10" s="34"/>
      <c r="G10" s="26"/>
      <c r="H10" s="13">
        <f t="shared" si="0"/>
        <v>0</v>
      </c>
      <c r="I10" s="13">
        <f t="shared" si="1"/>
        <v>0</v>
      </c>
      <c r="J10" s="4"/>
      <c r="K10" s="12">
        <f t="shared" si="2"/>
        <v>0</v>
      </c>
    </row>
    <row r="11" spans="1:11" ht="24.5" thickBot="1" x14ac:dyDescent="0.4">
      <c r="A11" s="3">
        <v>9</v>
      </c>
      <c r="B11" s="31"/>
      <c r="C11" s="4" t="s">
        <v>13</v>
      </c>
      <c r="D11" s="12"/>
      <c r="E11" s="12"/>
      <c r="F11" s="34"/>
      <c r="G11" s="26"/>
      <c r="H11" s="13">
        <f t="shared" si="0"/>
        <v>0</v>
      </c>
      <c r="I11" s="13">
        <f t="shared" si="1"/>
        <v>0</v>
      </c>
      <c r="J11" s="4"/>
      <c r="K11" s="12">
        <f t="shared" si="2"/>
        <v>0</v>
      </c>
    </row>
    <row r="12" spans="1:11" ht="24.5" thickBot="1" x14ac:dyDescent="0.4">
      <c r="A12" s="3">
        <v>10</v>
      </c>
      <c r="B12" s="31"/>
      <c r="C12" s="4" t="s">
        <v>7</v>
      </c>
      <c r="D12" s="12"/>
      <c r="E12" s="12"/>
      <c r="F12" s="34"/>
      <c r="G12" s="26"/>
      <c r="H12" s="13">
        <f t="shared" si="0"/>
        <v>0</v>
      </c>
      <c r="I12" s="13">
        <f t="shared" si="1"/>
        <v>0</v>
      </c>
      <c r="J12" s="4"/>
      <c r="K12" s="12">
        <f t="shared" si="2"/>
        <v>0</v>
      </c>
    </row>
    <row r="13" spans="1:11" ht="24.5" thickBot="1" x14ac:dyDescent="0.4">
      <c r="A13" s="3">
        <v>11</v>
      </c>
      <c r="B13" s="31"/>
      <c r="C13" s="4" t="s">
        <v>9</v>
      </c>
      <c r="D13" s="12"/>
      <c r="E13" s="12"/>
      <c r="F13" s="34"/>
      <c r="G13" s="26"/>
      <c r="H13" s="13">
        <f t="shared" si="0"/>
        <v>0</v>
      </c>
      <c r="I13" s="13">
        <f t="shared" si="1"/>
        <v>0</v>
      </c>
      <c r="J13" s="4"/>
      <c r="K13" s="12">
        <f t="shared" si="2"/>
        <v>0</v>
      </c>
    </row>
    <row r="14" spans="1:11" ht="36.5" thickBot="1" x14ac:dyDescent="0.4">
      <c r="A14" s="3">
        <v>12</v>
      </c>
      <c r="B14" s="32"/>
      <c r="C14" s="4" t="s">
        <v>11</v>
      </c>
      <c r="D14" s="12"/>
      <c r="E14" s="12"/>
      <c r="F14" s="35"/>
      <c r="G14" s="27"/>
      <c r="H14" s="13">
        <f t="shared" si="0"/>
        <v>0</v>
      </c>
      <c r="I14" s="13">
        <f t="shared" si="1"/>
        <v>0</v>
      </c>
      <c r="J14" s="4"/>
      <c r="K14" s="12">
        <f t="shared" si="2"/>
        <v>0</v>
      </c>
    </row>
    <row r="15" spans="1:11" ht="24.5" thickBot="1" x14ac:dyDescent="0.4">
      <c r="A15" s="3">
        <v>13</v>
      </c>
      <c r="B15" s="30" t="s">
        <v>10</v>
      </c>
      <c r="C15" s="4" t="s">
        <v>5</v>
      </c>
      <c r="D15" s="12"/>
      <c r="E15" s="12"/>
      <c r="F15" s="33">
        <v>20</v>
      </c>
      <c r="G15" s="25">
        <v>10</v>
      </c>
      <c r="H15" s="13">
        <f t="shared" si="0"/>
        <v>0</v>
      </c>
      <c r="I15" s="13">
        <f t="shared" si="1"/>
        <v>0</v>
      </c>
      <c r="J15" s="4"/>
      <c r="K15" s="12">
        <f t="shared" si="2"/>
        <v>0</v>
      </c>
    </row>
    <row r="16" spans="1:11" ht="15" thickBot="1" x14ac:dyDescent="0.4">
      <c r="A16" s="3">
        <v>14</v>
      </c>
      <c r="B16" s="31"/>
      <c r="C16" s="4" t="s">
        <v>6</v>
      </c>
      <c r="D16" s="12"/>
      <c r="E16" s="12"/>
      <c r="F16" s="34"/>
      <c r="G16" s="26"/>
      <c r="H16" s="13">
        <f t="shared" si="0"/>
        <v>0</v>
      </c>
      <c r="I16" s="13">
        <f t="shared" si="1"/>
        <v>0</v>
      </c>
      <c r="J16" s="4"/>
      <c r="K16" s="12">
        <f t="shared" si="2"/>
        <v>0</v>
      </c>
    </row>
    <row r="17" spans="1:11" ht="24.5" thickBot="1" x14ac:dyDescent="0.4">
      <c r="A17" s="3">
        <v>15</v>
      </c>
      <c r="B17" s="31"/>
      <c r="C17" s="4" t="s">
        <v>13</v>
      </c>
      <c r="D17" s="12"/>
      <c r="E17" s="12"/>
      <c r="F17" s="34"/>
      <c r="G17" s="26"/>
      <c r="H17" s="13">
        <f t="shared" si="0"/>
        <v>0</v>
      </c>
      <c r="I17" s="13">
        <f t="shared" si="1"/>
        <v>0</v>
      </c>
      <c r="J17" s="4"/>
      <c r="K17" s="12">
        <f t="shared" si="2"/>
        <v>0</v>
      </c>
    </row>
    <row r="18" spans="1:11" ht="24.5" thickBot="1" x14ac:dyDescent="0.4">
      <c r="A18" s="3">
        <v>16</v>
      </c>
      <c r="B18" s="31"/>
      <c r="C18" s="4" t="s">
        <v>7</v>
      </c>
      <c r="D18" s="12"/>
      <c r="E18" s="12"/>
      <c r="F18" s="34"/>
      <c r="G18" s="26"/>
      <c r="H18" s="13">
        <f t="shared" si="0"/>
        <v>0</v>
      </c>
      <c r="I18" s="13">
        <f t="shared" si="1"/>
        <v>0</v>
      </c>
      <c r="J18" s="4"/>
      <c r="K18" s="12">
        <f t="shared" si="2"/>
        <v>0</v>
      </c>
    </row>
    <row r="19" spans="1:11" ht="24.5" thickBot="1" x14ac:dyDescent="0.4">
      <c r="A19" s="3">
        <v>17</v>
      </c>
      <c r="B19" s="31"/>
      <c r="C19" s="4" t="s">
        <v>9</v>
      </c>
      <c r="D19" s="12"/>
      <c r="E19" s="12"/>
      <c r="F19" s="34"/>
      <c r="G19" s="26"/>
      <c r="H19" s="13">
        <f t="shared" si="0"/>
        <v>0</v>
      </c>
      <c r="I19" s="13">
        <f t="shared" si="1"/>
        <v>0</v>
      </c>
      <c r="J19" s="4"/>
      <c r="K19" s="12">
        <f t="shared" si="2"/>
        <v>0</v>
      </c>
    </row>
    <row r="20" spans="1:11" ht="36.5" thickBot="1" x14ac:dyDescent="0.4">
      <c r="A20" s="5">
        <v>18</v>
      </c>
      <c r="B20" s="31"/>
      <c r="C20" s="6" t="s">
        <v>12</v>
      </c>
      <c r="D20" s="14"/>
      <c r="E20" s="14"/>
      <c r="F20" s="34"/>
      <c r="G20" s="26"/>
      <c r="H20" s="13">
        <f t="shared" si="0"/>
        <v>0</v>
      </c>
      <c r="I20" s="13">
        <f t="shared" si="1"/>
        <v>0</v>
      </c>
      <c r="J20" s="6"/>
      <c r="K20" s="12">
        <f t="shared" si="2"/>
        <v>0</v>
      </c>
    </row>
    <row r="21" spans="1:11" ht="36.5" thickBot="1" x14ac:dyDescent="0.4">
      <c r="A21" s="8">
        <v>19</v>
      </c>
      <c r="B21" s="9" t="s">
        <v>20</v>
      </c>
      <c r="C21" s="10" t="s">
        <v>21</v>
      </c>
      <c r="D21" s="15"/>
      <c r="E21" s="15"/>
      <c r="F21" s="16">
        <v>4</v>
      </c>
      <c r="G21" s="17">
        <v>2</v>
      </c>
      <c r="H21" s="13">
        <f t="shared" si="0"/>
        <v>0</v>
      </c>
      <c r="I21" s="13">
        <f t="shared" si="1"/>
        <v>0</v>
      </c>
      <c r="J21" s="18"/>
      <c r="K21" s="12">
        <f t="shared" si="2"/>
        <v>0</v>
      </c>
    </row>
    <row r="22" spans="1:11" x14ac:dyDescent="0.35">
      <c r="H22" s="21">
        <f>SUM(H3:H21)</f>
        <v>0</v>
      </c>
      <c r="I22" s="21">
        <f>SUM(I3:I21)</f>
        <v>0</v>
      </c>
      <c r="J22" s="21">
        <f>SUM(J3:J21)</f>
        <v>0</v>
      </c>
      <c r="K22" s="21">
        <f>SUM(K3:K21)</f>
        <v>0</v>
      </c>
    </row>
  </sheetData>
  <mergeCells count="10">
    <mergeCell ref="G3:G8"/>
    <mergeCell ref="G9:G14"/>
    <mergeCell ref="G15:G20"/>
    <mergeCell ref="B2:C2"/>
    <mergeCell ref="B3:B8"/>
    <mergeCell ref="F3:F8"/>
    <mergeCell ref="B9:B14"/>
    <mergeCell ref="F9:F14"/>
    <mergeCell ref="B15:B20"/>
    <mergeCell ref="F15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Ryczałt</vt:lpstr>
      <vt:lpstr>Wykonana usługa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2025-02-20T11:07:33Z</dcterms:created>
  <dcterms:modified xsi:type="dcterms:W3CDTF">2025-02-26T10:13:06Z</dcterms:modified>
</cp:coreProperties>
</file>