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System DNS KPO/Szacowanie wartości zamówienia/"/>
    </mc:Choice>
  </mc:AlternateContent>
  <xr:revisionPtr revIDLastSave="0" documentId="8_{6BE03901-363A-4680-8499-B5F9235F3F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H19" i="1"/>
  <c r="G19" i="1"/>
  <c r="H18" i="1"/>
  <c r="G18" i="1"/>
  <c r="I9" i="1"/>
  <c r="H9" i="1"/>
  <c r="I8" i="1"/>
  <c r="H8" i="1"/>
  <c r="I7" i="1"/>
  <c r="H7" i="1"/>
  <c r="I10" i="1" l="1"/>
  <c r="H10" i="1"/>
</calcChain>
</file>

<file path=xl/sharedStrings.xml><?xml version="1.0" encoding="utf-8"?>
<sst xmlns="http://schemas.openxmlformats.org/spreadsheetml/2006/main" count="34" uniqueCount="24">
  <si>
    <t>Przedmiot zamówienia</t>
  </si>
  <si>
    <t>Cena jednostkowa brutto [zł]</t>
  </si>
  <si>
    <t>1.</t>
  </si>
  <si>
    <t>2.</t>
  </si>
  <si>
    <t>Opis
(Należy wskazać producenta, oznaczenie pozwalające na jednoznaczną identyfikację oferowanego systemu, jego elementy składowe)</t>
  </si>
  <si>
    <t>Cena jednostkowa netto [zł]</t>
  </si>
  <si>
    <t>Zamówienie podstawowe</t>
  </si>
  <si>
    <t>I.</t>
  </si>
  <si>
    <t>Liczba szt./Liczba roboczogodzin</t>
  </si>
  <si>
    <t>Lp.</t>
  </si>
  <si>
    <t>Załącznik nr 2 do Zapytania - Formularz wyceny</t>
  </si>
  <si>
    <t>Razem:</t>
  </si>
  <si>
    <t>Wartość netto zamówienia [zł]</t>
  </si>
  <si>
    <t>Wartość brutto zamówienia [zł]</t>
  </si>
  <si>
    <t>Zamówienie opcjonalne</t>
  </si>
  <si>
    <t>II.</t>
  </si>
  <si>
    <t>Usługi Rozwoju - prace rozwojowe mające na celu zapewnienie modyfikacji i rozbudowy Systemu, które świadczone będą na podstawie zleceń, zgodnie z zapisami OPZ</t>
  </si>
  <si>
    <t>3.</t>
  </si>
  <si>
    <t xml:space="preserve">Agent DNS na stacjach roboczych*, zgodnie z pkt 1.2.4.5 ppkt 1.2.4.5.3 Załącznika  nr 1 do OPZ Wymagania funkcjonalne i jakościowe Systemu ochrony DNS: W ramach ochrony przewiduje się wykorzystanie licencji na potrzeby zabezpieczenia 600 stacji roboczych oraz wdrożenie Agentów DNS na stacjach roboczych, nie mniej niż 30 Agentów, zgodnie z pkt 1.2.4.5 ppkt 1.2.4.5.4 </t>
  </si>
  <si>
    <t xml:space="preserve">*Zamawiający prosi o wycenę pkt 2  w sytuacji, gdy System ma możliwość objęcia ochroną stacji roboczych poprzez zainstalowanie Agenta DNS. </t>
  </si>
  <si>
    <t>Agent DNS w ramach oferowanego rozwiązania/brak w ofercie Agenta DNS</t>
  </si>
  <si>
    <t>System ochrony typu DNS (Domain Name System) wraz zwdrożeniem, niezbędnymi licencjami, usługą gwarancji przez okres 36 miesięcy, przeprowadzeniemiem Instruktażu, zgodnie z zapisami OPZ</t>
  </si>
  <si>
    <t>Usługi Rozwoju - prace rozwojowe, na podstawie zleceń, zgodnie z zapisami rozdział III pkt 4., 4.1. OPZ</t>
  </si>
  <si>
    <t>Licencje na External DNS oraz ich wdrożenie, zgodnie z zapisami rozdział III pkt 4., 4.2.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</si>
</sst>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44" fontId="0" fillId="0" borderId="1" xfId="0" applyNumberFormat="1" applyBorder="1" applyAlignment="1">
      <alignment horizontal="justify" vertical="center" wrapText="1"/>
    </xf>
    <xf numFmtId="44" fontId="0" fillId="0" borderId="1" xfId="0" applyNumberFormat="1" applyBorder="1"/>
    <xf numFmtId="4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8</xdr:row>
      <xdr:rowOff>53340</xdr:rowOff>
    </xdr:from>
    <xdr:to>
      <xdr:col>4</xdr:col>
      <xdr:colOff>0</xdr:colOff>
      <xdr:row>8</xdr:row>
      <xdr:rowOff>1028700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C2207970-A66F-33B6-DD42-FEB46994AE9A}"/>
            </a:ext>
          </a:extLst>
        </xdr:cNvPr>
        <xdr:cNvCxnSpPr/>
      </xdr:nvCxnSpPr>
      <xdr:spPr>
        <a:xfrm>
          <a:off x="3390900" y="3413760"/>
          <a:ext cx="2804160" cy="9753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2255520</xdr:colOff>
      <xdr:row>8</xdr:row>
      <xdr:rowOff>38100</xdr:rowOff>
    </xdr:from>
    <xdr:to>
      <xdr:col>3</xdr:col>
      <xdr:colOff>2781300</xdr:colOff>
      <xdr:row>8</xdr:row>
      <xdr:rowOff>998220</xdr:rowOff>
    </xdr:to>
    <xdr:cxnSp macro="">
      <xdr:nvCxnSpPr>
        <xdr:cNvPr id="9" name="Łącznik prosty 8">
          <a:extLst>
            <a:ext uri="{FF2B5EF4-FFF2-40B4-BE49-F238E27FC236}">
              <a16:creationId xmlns:a16="http://schemas.microsoft.com/office/drawing/2014/main" id="{740E5971-EFA0-EE25-BA09-7B4E2D8E7E9B}"/>
            </a:ext>
          </a:extLst>
        </xdr:cNvPr>
        <xdr:cNvCxnSpPr/>
      </xdr:nvCxnSpPr>
      <xdr:spPr>
        <a:xfrm flipV="1">
          <a:off x="3345180" y="3398520"/>
          <a:ext cx="2788920" cy="9601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0"/>
  <sheetViews>
    <sheetView tabSelected="1" topLeftCell="A6" workbookViewId="0">
      <selection activeCell="I13" sqref="I13"/>
    </sheetView>
  </sheetViews>
  <sheetFormatPr defaultRowHeight="14.4" x14ac:dyDescent="0.3"/>
  <cols>
    <col min="1" max="1" width="4.21875" customWidth="1"/>
    <col min="2" max="2" width="8" customWidth="1"/>
    <col min="3" max="3" width="33" customWidth="1"/>
    <col min="4" max="4" width="25.109375" customWidth="1"/>
    <col min="5" max="5" width="17.5546875" customWidth="1"/>
    <col min="6" max="6" width="16.5546875" customWidth="1"/>
    <col min="7" max="7" width="16.21875" customWidth="1"/>
    <col min="8" max="9" width="15.44140625" customWidth="1"/>
  </cols>
  <sheetData>
    <row r="1" spans="2:9" x14ac:dyDescent="0.3">
      <c r="G1" t="s">
        <v>10</v>
      </c>
    </row>
    <row r="4" spans="2:9" x14ac:dyDescent="0.3">
      <c r="B4" s="15" t="s">
        <v>7</v>
      </c>
      <c r="C4" s="14" t="s">
        <v>6</v>
      </c>
    </row>
    <row r="5" spans="2:9" ht="28.8" customHeight="1" x14ac:dyDescent="0.3">
      <c r="B5" s="21" t="s">
        <v>9</v>
      </c>
      <c r="C5" s="21" t="s">
        <v>0</v>
      </c>
      <c r="D5" s="21" t="s">
        <v>4</v>
      </c>
      <c r="E5" s="19" t="s">
        <v>5</v>
      </c>
      <c r="F5" s="21" t="s">
        <v>1</v>
      </c>
      <c r="G5" s="21" t="s">
        <v>8</v>
      </c>
      <c r="H5" s="19" t="s">
        <v>12</v>
      </c>
      <c r="I5" s="19" t="s">
        <v>13</v>
      </c>
    </row>
    <row r="6" spans="2:9" ht="61.2" customHeight="1" x14ac:dyDescent="0.3">
      <c r="B6" s="21"/>
      <c r="C6" s="21"/>
      <c r="D6" s="21"/>
      <c r="E6" s="20"/>
      <c r="F6" s="21"/>
      <c r="G6" s="21"/>
      <c r="H6" s="20"/>
      <c r="I6" s="20"/>
    </row>
    <row r="7" spans="2:9" ht="122.4" customHeight="1" x14ac:dyDescent="0.3">
      <c r="B7" s="1" t="s">
        <v>2</v>
      </c>
      <c r="C7" s="6" t="s">
        <v>21</v>
      </c>
      <c r="D7" s="2"/>
      <c r="E7" s="7"/>
      <c r="F7" s="3"/>
      <c r="G7" s="1">
        <v>1</v>
      </c>
      <c r="H7" s="3">
        <f>E7*G7</f>
        <v>0</v>
      </c>
      <c r="I7" s="3">
        <f>F7*G7</f>
        <v>0</v>
      </c>
    </row>
    <row r="8" spans="2:9" ht="165.6" customHeight="1" x14ac:dyDescent="0.3">
      <c r="B8" s="1" t="s">
        <v>3</v>
      </c>
      <c r="C8" s="6" t="s">
        <v>18</v>
      </c>
      <c r="D8" s="2" t="s">
        <v>20</v>
      </c>
      <c r="E8" s="3"/>
      <c r="F8" s="3"/>
      <c r="G8" s="1">
        <v>600</v>
      </c>
      <c r="H8" s="3">
        <f>E8*G8</f>
        <v>0</v>
      </c>
      <c r="I8" s="3">
        <f>F8*G8</f>
        <v>0</v>
      </c>
    </row>
    <row r="9" spans="2:9" ht="81.599999999999994" customHeight="1" x14ac:dyDescent="0.3">
      <c r="B9" s="1" t="s">
        <v>17</v>
      </c>
      <c r="C9" s="5" t="s">
        <v>16</v>
      </c>
      <c r="D9" s="2"/>
      <c r="E9" s="7"/>
      <c r="F9" s="3"/>
      <c r="G9" s="1">
        <v>150</v>
      </c>
      <c r="H9" s="3">
        <f>E9*G9</f>
        <v>0</v>
      </c>
      <c r="I9" s="3">
        <f>F9*G9</f>
        <v>0</v>
      </c>
    </row>
    <row r="10" spans="2:9" x14ac:dyDescent="0.3">
      <c r="B10" s="16" t="s">
        <v>11</v>
      </c>
      <c r="C10" s="17"/>
      <c r="D10" s="17"/>
      <c r="E10" s="17"/>
      <c r="F10" s="17"/>
      <c r="G10" s="18"/>
      <c r="H10" s="8">
        <f>SUM(H7:H9)</f>
        <v>0</v>
      </c>
      <c r="I10" s="9">
        <f>SUM(I7:I9)</f>
        <v>0</v>
      </c>
    </row>
    <row r="13" spans="2:9" x14ac:dyDescent="0.3">
      <c r="B13" t="s">
        <v>19</v>
      </c>
    </row>
    <row r="16" spans="2:9" x14ac:dyDescent="0.3">
      <c r="B16" s="14" t="s">
        <v>15</v>
      </c>
      <c r="C16" s="14" t="s">
        <v>14</v>
      </c>
    </row>
    <row r="17" spans="2:8" ht="28.8" x14ac:dyDescent="0.3">
      <c r="B17" s="10" t="s">
        <v>9</v>
      </c>
      <c r="C17" s="10" t="s">
        <v>0</v>
      </c>
      <c r="D17" s="10" t="s">
        <v>5</v>
      </c>
      <c r="E17" s="4" t="s">
        <v>1</v>
      </c>
      <c r="F17" s="4" t="s">
        <v>8</v>
      </c>
      <c r="G17" s="4" t="s">
        <v>12</v>
      </c>
      <c r="H17" s="4" t="s">
        <v>13</v>
      </c>
    </row>
    <row r="18" spans="2:8" ht="60" customHeight="1" x14ac:dyDescent="0.3">
      <c r="B18" s="11" t="s">
        <v>2</v>
      </c>
      <c r="C18" s="13" t="s">
        <v>22</v>
      </c>
      <c r="D18" s="12"/>
      <c r="E18" s="12"/>
      <c r="F18" s="1">
        <v>300</v>
      </c>
      <c r="G18" s="3">
        <f>D18*F18</f>
        <v>0</v>
      </c>
      <c r="H18" s="12">
        <f>E18*F18</f>
        <v>0</v>
      </c>
    </row>
    <row r="19" spans="2:8" ht="46.2" customHeight="1" x14ac:dyDescent="0.3">
      <c r="B19" s="11" t="s">
        <v>3</v>
      </c>
      <c r="C19" s="13" t="s">
        <v>23</v>
      </c>
      <c r="D19" s="12"/>
      <c r="E19" s="12"/>
      <c r="F19" s="11">
        <v>2</v>
      </c>
      <c r="G19" s="12">
        <f>D19*F19</f>
        <v>0</v>
      </c>
      <c r="H19" s="12">
        <f>E19*F19</f>
        <v>0</v>
      </c>
    </row>
    <row r="20" spans="2:8" x14ac:dyDescent="0.3">
      <c r="B20" s="16" t="s">
        <v>11</v>
      </c>
      <c r="C20" s="17"/>
      <c r="D20" s="17"/>
      <c r="E20" s="17"/>
      <c r="F20" s="18"/>
      <c r="G20" s="8">
        <f>SUM(G18:G19)</f>
        <v>0</v>
      </c>
      <c r="H20" s="9">
        <f>SUM(H18:H19)</f>
        <v>0</v>
      </c>
    </row>
  </sheetData>
  <mergeCells count="10">
    <mergeCell ref="B10:G10"/>
    <mergeCell ref="B20:F20"/>
    <mergeCell ref="H5:H6"/>
    <mergeCell ref="I5:I6"/>
    <mergeCell ref="B5:B6"/>
    <mergeCell ref="C5:C6"/>
    <mergeCell ref="D5:D6"/>
    <mergeCell ref="F5:F6"/>
    <mergeCell ref="G5:G6"/>
    <mergeCell ref="E5:E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CENTRUM\i.balcerzak</Osoba>
    <NazwaPliku xmlns="F60F55B9-AC12-46BD-85CA-E0578CFCB3C7">Załącznik nr 2- 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7685A28-DACF-45CC-9293-AA0A03EA2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03CAB4-53D7-409F-A37A-B49503AEDC9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Budnik Iwona</cp:lastModifiedBy>
  <dcterms:created xsi:type="dcterms:W3CDTF">2021-06-24T12:10:53Z</dcterms:created>
  <dcterms:modified xsi:type="dcterms:W3CDTF">2025-03-04T07:43:56Z</dcterms:modified>
</cp:coreProperties>
</file>