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Commvault KPO/Szacowanie wartości zamówienia/"/>
    </mc:Choice>
  </mc:AlternateContent>
  <xr:revisionPtr revIDLastSave="4" documentId="8_{D95D7EAA-BA50-4C48-B01E-DFFE995D54A6}" xr6:coauthVersionLast="47" xr6:coauthVersionMax="47" xr10:uidLastSave="{8CB1A677-F5ED-42CB-B3E8-3437ECC5048C}"/>
  <bookViews>
    <workbookView xWindow="16728" yWindow="792" windowWidth="11580" windowHeight="11964" xr2:uid="{00000000-000D-0000-FFFF-FFFF00000000}"/>
  </bookViews>
  <sheets>
    <sheet name="Arkus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H20" i="1"/>
  <c r="I20" i="1"/>
  <c r="I19" i="1"/>
  <c r="H19" i="1"/>
  <c r="I12" i="1"/>
  <c r="H12" i="1"/>
  <c r="I11" i="1"/>
  <c r="I10" i="1"/>
  <c r="H11" i="1"/>
  <c r="H10" i="1"/>
  <c r="I40" i="1"/>
  <c r="H40" i="1"/>
  <c r="I39" i="1"/>
  <c r="I41" i="1" s="1"/>
  <c r="H39" i="1"/>
  <c r="H41" i="1" s="1"/>
  <c r="I31" i="1"/>
  <c r="H31" i="1"/>
  <c r="I30" i="1"/>
  <c r="H30" i="1"/>
  <c r="I32" i="1" l="1"/>
  <c r="H32" i="1"/>
</calcChain>
</file>

<file path=xl/sharedStrings.xml><?xml version="1.0" encoding="utf-8"?>
<sst xmlns="http://schemas.openxmlformats.org/spreadsheetml/2006/main" count="64" uniqueCount="21">
  <si>
    <t>Przedmiot zamówienia</t>
  </si>
  <si>
    <t>Cena jednostkowa brutto [zł]</t>
  </si>
  <si>
    <t>1.</t>
  </si>
  <si>
    <t>2.</t>
  </si>
  <si>
    <t>Cena jednostkowa netto [zł]</t>
  </si>
  <si>
    <t>Liczba szt./Liczba roboczogodzin</t>
  </si>
  <si>
    <t>Lp.</t>
  </si>
  <si>
    <t>Załącznik nr 2 do Zapytania - Formularz wyceny</t>
  </si>
  <si>
    <t>Razem:</t>
  </si>
  <si>
    <t>Wartość netto zamówienia [zł]</t>
  </si>
  <si>
    <t>Wartość brutto zamówienia [zł]</t>
  </si>
  <si>
    <t>Opis
(Należy wskazać producenta, oznaczenie pozwalające na jednoznaczną identyfikację oferowanego rozwiazania, jego elementy składowe)</t>
  </si>
  <si>
    <t xml:space="preserve">I. </t>
  </si>
  <si>
    <t>Zamówienie podstawowe</t>
  </si>
  <si>
    <t>II.</t>
  </si>
  <si>
    <t>Zamówienie opcjonalne</t>
  </si>
  <si>
    <t>Wsparcie eksperckie</t>
  </si>
  <si>
    <t>Gwarancja na okres 60 miesięcy</t>
  </si>
  <si>
    <t>Gwarancja na okres 36 miesięcy</t>
  </si>
  <si>
    <t>Zamawiający prosi o wycenę poniższych formularzy</t>
  </si>
  <si>
    <t>Licencje Commvault Cloud Autonomous Recovery Software for Virtual Machines, Per VM (10-Pack), CV-DP-VM10 wraz ze wsparciem technicznym lub równoważne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</si>
</sst>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44" fontId="0" fillId="0" borderId="1" xfId="0" applyNumberFormat="1" applyBorder="1" applyAlignment="1">
      <alignment horizontal="justify" vertical="center" wrapText="1"/>
    </xf>
    <xf numFmtId="44" fontId="0" fillId="0" borderId="1" xfId="0" applyNumberFormat="1" applyBorder="1"/>
    <xf numFmtId="44" fontId="1" fillId="0" borderId="1" xfId="0" applyNumberFormat="1" applyFont="1" applyBorder="1"/>
    <xf numFmtId="0" fontId="1" fillId="2" borderId="0" xfId="0" applyFont="1" applyFill="1" applyAlignment="1">
      <alignment wrapText="1"/>
    </xf>
    <xf numFmtId="0" fontId="1" fillId="0" borderId="0" xfId="0" applyFont="1"/>
    <xf numFmtId="0" fontId="0" fillId="3" borderId="0" xfId="0" applyFill="1"/>
    <xf numFmtId="0" fontId="1" fillId="0" borderId="0" xfId="0" applyFont="1" applyAlignment="1">
      <alignment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10</xdr:row>
      <xdr:rowOff>53340</xdr:rowOff>
    </xdr:from>
    <xdr:to>
      <xdr:col>4</xdr:col>
      <xdr:colOff>0</xdr:colOff>
      <xdr:row>10</xdr:row>
      <xdr:rowOff>1028700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C2207970-A66F-33B6-DD42-FEB46994AE9A}"/>
            </a:ext>
          </a:extLst>
        </xdr:cNvPr>
        <xdr:cNvCxnSpPr/>
      </xdr:nvCxnSpPr>
      <xdr:spPr>
        <a:xfrm>
          <a:off x="3390900" y="3413760"/>
          <a:ext cx="2804160" cy="9753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2255520</xdr:colOff>
      <xdr:row>10</xdr:row>
      <xdr:rowOff>38100</xdr:rowOff>
    </xdr:from>
    <xdr:to>
      <xdr:col>3</xdr:col>
      <xdr:colOff>2781300</xdr:colOff>
      <xdr:row>10</xdr:row>
      <xdr:rowOff>998220</xdr:rowOff>
    </xdr:to>
    <xdr:cxnSp macro="">
      <xdr:nvCxnSpPr>
        <xdr:cNvPr id="9" name="Łącznik prosty 8">
          <a:extLst>
            <a:ext uri="{FF2B5EF4-FFF2-40B4-BE49-F238E27FC236}">
              <a16:creationId xmlns:a16="http://schemas.microsoft.com/office/drawing/2014/main" id="{740E5971-EFA0-EE25-BA09-7B4E2D8E7E9B}"/>
            </a:ext>
          </a:extLst>
        </xdr:cNvPr>
        <xdr:cNvCxnSpPr/>
      </xdr:nvCxnSpPr>
      <xdr:spPr>
        <a:xfrm flipV="1">
          <a:off x="3345180" y="3398520"/>
          <a:ext cx="2788920" cy="9601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19</xdr:row>
      <xdr:rowOff>53340</xdr:rowOff>
    </xdr:from>
    <xdr:to>
      <xdr:col>4</xdr:col>
      <xdr:colOff>0</xdr:colOff>
      <xdr:row>19</xdr:row>
      <xdr:rowOff>1028700</xdr:rowOff>
    </xdr:to>
    <xdr:cxnSp macro="">
      <xdr:nvCxnSpPr>
        <xdr:cNvPr id="4" name="Łącznik prosty 3">
          <a:extLst>
            <a:ext uri="{FF2B5EF4-FFF2-40B4-BE49-F238E27FC236}">
              <a16:creationId xmlns:a16="http://schemas.microsoft.com/office/drawing/2014/main" id="{91165B79-9C04-44DD-9211-5A4D748493A4}"/>
            </a:ext>
          </a:extLst>
        </xdr:cNvPr>
        <xdr:cNvCxnSpPr/>
      </xdr:nvCxnSpPr>
      <xdr:spPr>
        <a:xfrm>
          <a:off x="2987040" y="3116580"/>
          <a:ext cx="1684020" cy="9753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2255520</xdr:colOff>
      <xdr:row>19</xdr:row>
      <xdr:rowOff>38100</xdr:rowOff>
    </xdr:from>
    <xdr:to>
      <xdr:col>3</xdr:col>
      <xdr:colOff>2781300</xdr:colOff>
      <xdr:row>19</xdr:row>
      <xdr:rowOff>998220</xdr:rowOff>
    </xdr:to>
    <xdr:cxnSp macro="">
      <xdr:nvCxnSpPr>
        <xdr:cNvPr id="6" name="Łącznik prosty 5">
          <a:extLst>
            <a:ext uri="{FF2B5EF4-FFF2-40B4-BE49-F238E27FC236}">
              <a16:creationId xmlns:a16="http://schemas.microsoft.com/office/drawing/2014/main" id="{A983BDBB-38BD-4A6E-87D8-08119B4291BF}"/>
            </a:ext>
          </a:extLst>
        </xdr:cNvPr>
        <xdr:cNvCxnSpPr/>
      </xdr:nvCxnSpPr>
      <xdr:spPr>
        <a:xfrm flipV="1">
          <a:off x="2948940" y="3101340"/>
          <a:ext cx="1722120" cy="9601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30</xdr:row>
      <xdr:rowOff>53340</xdr:rowOff>
    </xdr:from>
    <xdr:to>
      <xdr:col>4</xdr:col>
      <xdr:colOff>0</xdr:colOff>
      <xdr:row>30</xdr:row>
      <xdr:rowOff>1028700</xdr:rowOff>
    </xdr:to>
    <xdr:cxnSp macro="">
      <xdr:nvCxnSpPr>
        <xdr:cNvPr id="10" name="Łącznik prosty 9">
          <a:extLst>
            <a:ext uri="{FF2B5EF4-FFF2-40B4-BE49-F238E27FC236}">
              <a16:creationId xmlns:a16="http://schemas.microsoft.com/office/drawing/2014/main" id="{D9FD156A-F48B-4A3F-9C59-F33C7D4E44F9}"/>
            </a:ext>
          </a:extLst>
        </xdr:cNvPr>
        <xdr:cNvCxnSpPr/>
      </xdr:nvCxnSpPr>
      <xdr:spPr>
        <a:xfrm>
          <a:off x="2987040" y="3337560"/>
          <a:ext cx="1684020" cy="762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2255520</xdr:colOff>
      <xdr:row>30</xdr:row>
      <xdr:rowOff>38100</xdr:rowOff>
    </xdr:from>
    <xdr:to>
      <xdr:col>3</xdr:col>
      <xdr:colOff>2781300</xdr:colOff>
      <xdr:row>30</xdr:row>
      <xdr:rowOff>998220</xdr:rowOff>
    </xdr:to>
    <xdr:cxnSp macro="">
      <xdr:nvCxnSpPr>
        <xdr:cNvPr id="11" name="Łącznik prosty 10">
          <a:extLst>
            <a:ext uri="{FF2B5EF4-FFF2-40B4-BE49-F238E27FC236}">
              <a16:creationId xmlns:a16="http://schemas.microsoft.com/office/drawing/2014/main" id="{98480826-D0F4-4727-B959-80B72F2B9182}"/>
            </a:ext>
          </a:extLst>
        </xdr:cNvPr>
        <xdr:cNvCxnSpPr/>
      </xdr:nvCxnSpPr>
      <xdr:spPr>
        <a:xfrm flipV="1">
          <a:off x="2948940" y="3322320"/>
          <a:ext cx="1722120" cy="777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39</xdr:row>
      <xdr:rowOff>53340</xdr:rowOff>
    </xdr:from>
    <xdr:to>
      <xdr:col>4</xdr:col>
      <xdr:colOff>0</xdr:colOff>
      <xdr:row>39</xdr:row>
      <xdr:rowOff>1028700</xdr:rowOff>
    </xdr:to>
    <xdr:cxnSp macro="">
      <xdr:nvCxnSpPr>
        <xdr:cNvPr id="12" name="Łącznik prosty 11">
          <a:extLst>
            <a:ext uri="{FF2B5EF4-FFF2-40B4-BE49-F238E27FC236}">
              <a16:creationId xmlns:a16="http://schemas.microsoft.com/office/drawing/2014/main" id="{5092BF4B-184C-4ABA-B201-A2B669100A6B}"/>
            </a:ext>
          </a:extLst>
        </xdr:cNvPr>
        <xdr:cNvCxnSpPr/>
      </xdr:nvCxnSpPr>
      <xdr:spPr>
        <a:xfrm>
          <a:off x="2987040" y="7452360"/>
          <a:ext cx="1684020" cy="5562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2255520</xdr:colOff>
      <xdr:row>39</xdr:row>
      <xdr:rowOff>38100</xdr:rowOff>
    </xdr:from>
    <xdr:to>
      <xdr:col>3</xdr:col>
      <xdr:colOff>2781300</xdr:colOff>
      <xdr:row>39</xdr:row>
      <xdr:rowOff>998220</xdr:rowOff>
    </xdr:to>
    <xdr:cxnSp macro="">
      <xdr:nvCxnSpPr>
        <xdr:cNvPr id="13" name="Łącznik prosty 12">
          <a:extLst>
            <a:ext uri="{FF2B5EF4-FFF2-40B4-BE49-F238E27FC236}">
              <a16:creationId xmlns:a16="http://schemas.microsoft.com/office/drawing/2014/main" id="{CD66927D-DBAE-4A17-9125-A33DA1433256}"/>
            </a:ext>
          </a:extLst>
        </xdr:cNvPr>
        <xdr:cNvCxnSpPr/>
      </xdr:nvCxnSpPr>
      <xdr:spPr>
        <a:xfrm flipV="1">
          <a:off x="2948940" y="7437120"/>
          <a:ext cx="1722120" cy="571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1"/>
  <sheetViews>
    <sheetView tabSelected="1" topLeftCell="A31" workbookViewId="0">
      <selection activeCell="D39" sqref="D39"/>
    </sheetView>
  </sheetViews>
  <sheetFormatPr defaultRowHeight="14.4" x14ac:dyDescent="0.3"/>
  <cols>
    <col min="1" max="1" width="4.21875" customWidth="1"/>
    <col min="2" max="2" width="8" customWidth="1"/>
    <col min="3" max="3" width="30.77734375" customWidth="1"/>
    <col min="4" max="4" width="25.109375" customWidth="1"/>
    <col min="5" max="5" width="17.5546875" customWidth="1"/>
    <col min="6" max="6" width="16.5546875" customWidth="1"/>
    <col min="7" max="7" width="16.21875" customWidth="1"/>
    <col min="8" max="9" width="15.44140625" customWidth="1"/>
  </cols>
  <sheetData>
    <row r="1" spans="2:9" x14ac:dyDescent="0.3">
      <c r="G1" t="s">
        <v>7</v>
      </c>
    </row>
    <row r="3" spans="2:9" ht="13.8" customHeight="1" x14ac:dyDescent="0.3">
      <c r="B3" s="11" t="s">
        <v>19</v>
      </c>
      <c r="C3" s="11"/>
      <c r="D3" s="11"/>
    </row>
    <row r="4" spans="2:9" ht="13.8" customHeight="1" x14ac:dyDescent="0.3">
      <c r="B4" s="11"/>
      <c r="C4" s="11"/>
      <c r="D4" s="11"/>
    </row>
    <row r="5" spans="2:9" x14ac:dyDescent="0.3">
      <c r="C5" s="9" t="s">
        <v>17</v>
      </c>
    </row>
    <row r="6" spans="2:9" x14ac:dyDescent="0.3">
      <c r="C6" s="12"/>
    </row>
    <row r="7" spans="2:9" x14ac:dyDescent="0.3">
      <c r="B7" s="10" t="s">
        <v>12</v>
      </c>
      <c r="C7" s="10" t="s">
        <v>13</v>
      </c>
    </row>
    <row r="8" spans="2:9" ht="28.8" customHeight="1" x14ac:dyDescent="0.3">
      <c r="B8" s="16" t="s">
        <v>6</v>
      </c>
      <c r="C8" s="19" t="s">
        <v>0</v>
      </c>
      <c r="D8" s="16" t="s">
        <v>11</v>
      </c>
      <c r="E8" s="17" t="s">
        <v>4</v>
      </c>
      <c r="F8" s="16" t="s">
        <v>1</v>
      </c>
      <c r="G8" s="16" t="s">
        <v>5</v>
      </c>
      <c r="H8" s="17" t="s">
        <v>9</v>
      </c>
      <c r="I8" s="17" t="s">
        <v>10</v>
      </c>
    </row>
    <row r="9" spans="2:9" ht="61.2" customHeight="1" x14ac:dyDescent="0.3">
      <c r="B9" s="16"/>
      <c r="C9" s="19"/>
      <c r="D9" s="16"/>
      <c r="E9" s="18"/>
      <c r="F9" s="16"/>
      <c r="G9" s="16"/>
      <c r="H9" s="18"/>
      <c r="I9" s="18"/>
    </row>
    <row r="10" spans="2:9" ht="83.4" customHeight="1" x14ac:dyDescent="0.3">
      <c r="B10" s="1" t="s">
        <v>2</v>
      </c>
      <c r="C10" s="5" t="s">
        <v>20</v>
      </c>
      <c r="D10" s="2"/>
      <c r="E10" s="6"/>
      <c r="F10" s="3"/>
      <c r="G10" s="1">
        <v>35</v>
      </c>
      <c r="H10" s="3">
        <f>E10*G10</f>
        <v>0</v>
      </c>
      <c r="I10" s="3">
        <f>F10*G10</f>
        <v>0</v>
      </c>
    </row>
    <row r="11" spans="2:9" ht="64.2" customHeight="1" x14ac:dyDescent="0.3">
      <c r="B11" s="1" t="s">
        <v>3</v>
      </c>
      <c r="C11" s="4" t="s">
        <v>16</v>
      </c>
      <c r="D11" s="2"/>
      <c r="E11" s="6"/>
      <c r="F11" s="3"/>
      <c r="G11" s="1">
        <v>30</v>
      </c>
      <c r="H11" s="3">
        <f>E11*G11</f>
        <v>0</v>
      </c>
      <c r="I11" s="3">
        <f>F11*G11</f>
        <v>0</v>
      </c>
    </row>
    <row r="12" spans="2:9" x14ac:dyDescent="0.3">
      <c r="B12" s="13" t="s">
        <v>8</v>
      </c>
      <c r="C12" s="14"/>
      <c r="D12" s="14"/>
      <c r="E12" s="14"/>
      <c r="F12" s="14"/>
      <c r="G12" s="15"/>
      <c r="H12" s="7">
        <f>SUM(H10:H11)</f>
        <v>0</v>
      </c>
      <c r="I12" s="8">
        <f>SUM(I10:I11)</f>
        <v>0</v>
      </c>
    </row>
    <row r="16" spans="2:9" x14ac:dyDescent="0.3">
      <c r="B16" s="10" t="s">
        <v>14</v>
      </c>
      <c r="C16" s="10" t="s">
        <v>15</v>
      </c>
    </row>
    <row r="17" spans="2:9" x14ac:dyDescent="0.3">
      <c r="B17" s="16" t="s">
        <v>6</v>
      </c>
      <c r="C17" s="16" t="s">
        <v>0</v>
      </c>
      <c r="D17" s="16" t="s">
        <v>11</v>
      </c>
      <c r="E17" s="17" t="s">
        <v>4</v>
      </c>
      <c r="F17" s="16" t="s">
        <v>1</v>
      </c>
      <c r="G17" s="16" t="s">
        <v>5</v>
      </c>
      <c r="H17" s="17" t="s">
        <v>9</v>
      </c>
      <c r="I17" s="17" t="s">
        <v>10</v>
      </c>
    </row>
    <row r="18" spans="2:9" ht="70.2" customHeight="1" x14ac:dyDescent="0.3">
      <c r="B18" s="16"/>
      <c r="C18" s="16"/>
      <c r="D18" s="16"/>
      <c r="E18" s="18"/>
      <c r="F18" s="16"/>
      <c r="G18" s="16"/>
      <c r="H18" s="18"/>
      <c r="I18" s="18"/>
    </row>
    <row r="19" spans="2:9" ht="103.2" customHeight="1" x14ac:dyDescent="0.3">
      <c r="B19" s="1" t="s">
        <v>2</v>
      </c>
      <c r="C19" s="5" t="s">
        <v>20</v>
      </c>
      <c r="D19" s="2"/>
      <c r="E19" s="6"/>
      <c r="F19" s="3"/>
      <c r="G19" s="1">
        <v>35</v>
      </c>
      <c r="H19" s="3">
        <f>E19*G19</f>
        <v>0</v>
      </c>
      <c r="I19" s="3">
        <f>F19*G19</f>
        <v>0</v>
      </c>
    </row>
    <row r="20" spans="2:9" ht="48" customHeight="1" x14ac:dyDescent="0.3">
      <c r="B20" s="1" t="s">
        <v>3</v>
      </c>
      <c r="C20" s="4" t="s">
        <v>16</v>
      </c>
      <c r="D20" s="2"/>
      <c r="E20" s="6"/>
      <c r="F20" s="3"/>
      <c r="G20" s="1">
        <v>120</v>
      </c>
      <c r="H20" s="3">
        <f>E20*G20</f>
        <v>0</v>
      </c>
      <c r="I20" s="3">
        <f>F20*G20</f>
        <v>0</v>
      </c>
    </row>
    <row r="21" spans="2:9" x14ac:dyDescent="0.3">
      <c r="B21" s="13" t="s">
        <v>8</v>
      </c>
      <c r="C21" s="14"/>
      <c r="D21" s="14"/>
      <c r="E21" s="14"/>
      <c r="F21" s="14"/>
      <c r="G21" s="15"/>
      <c r="H21" s="7">
        <f>SUM(H19:H20)</f>
        <v>0</v>
      </c>
      <c r="I21" s="8">
        <f>SUM(I19:I20)</f>
        <v>0</v>
      </c>
    </row>
    <row r="25" spans="2:9" x14ac:dyDescent="0.3">
      <c r="C25" s="9" t="s">
        <v>18</v>
      </c>
    </row>
    <row r="27" spans="2:9" x14ac:dyDescent="0.3">
      <c r="B27" s="10" t="s">
        <v>12</v>
      </c>
      <c r="C27" s="10" t="s">
        <v>13</v>
      </c>
    </row>
    <row r="28" spans="2:9" x14ac:dyDescent="0.3">
      <c r="B28" s="16" t="s">
        <v>6</v>
      </c>
      <c r="C28" s="19" t="s">
        <v>0</v>
      </c>
      <c r="D28" s="16" t="s">
        <v>11</v>
      </c>
      <c r="E28" s="17" t="s">
        <v>4</v>
      </c>
      <c r="F28" s="16" t="s">
        <v>1</v>
      </c>
      <c r="G28" s="16" t="s">
        <v>5</v>
      </c>
      <c r="H28" s="17" t="s">
        <v>9</v>
      </c>
      <c r="I28" s="17" t="s">
        <v>10</v>
      </c>
    </row>
    <row r="29" spans="2:9" x14ac:dyDescent="0.3">
      <c r="B29" s="16"/>
      <c r="C29" s="19"/>
      <c r="D29" s="16"/>
      <c r="E29" s="18"/>
      <c r="F29" s="16"/>
      <c r="G29" s="16"/>
      <c r="H29" s="18"/>
      <c r="I29" s="18"/>
    </row>
    <row r="30" spans="2:9" ht="72" x14ac:dyDescent="0.3">
      <c r="B30" s="1" t="s">
        <v>2</v>
      </c>
      <c r="C30" s="5" t="s">
        <v>20</v>
      </c>
      <c r="D30" s="2"/>
      <c r="E30" s="6"/>
      <c r="F30" s="3"/>
      <c r="G30" s="1">
        <v>35</v>
      </c>
      <c r="H30" s="3">
        <f>E30*G30</f>
        <v>0</v>
      </c>
      <c r="I30" s="3">
        <f>F30*G30</f>
        <v>0</v>
      </c>
    </row>
    <row r="31" spans="2:9" ht="31.2" customHeight="1" x14ac:dyDescent="0.3">
      <c r="B31" s="1" t="s">
        <v>3</v>
      </c>
      <c r="C31" s="4" t="s">
        <v>16</v>
      </c>
      <c r="D31" s="2"/>
      <c r="E31" s="6"/>
      <c r="F31" s="3"/>
      <c r="G31" s="1">
        <v>30</v>
      </c>
      <c r="H31" s="3">
        <f>E31*G31</f>
        <v>0</v>
      </c>
      <c r="I31" s="3">
        <f>F31*G31</f>
        <v>0</v>
      </c>
    </row>
    <row r="32" spans="2:9" x14ac:dyDescent="0.3">
      <c r="B32" s="13" t="s">
        <v>8</v>
      </c>
      <c r="C32" s="14"/>
      <c r="D32" s="14"/>
      <c r="E32" s="14"/>
      <c r="F32" s="14"/>
      <c r="G32" s="15"/>
      <c r="H32" s="7">
        <f>SUM(H30:H31)</f>
        <v>0</v>
      </c>
      <c r="I32" s="8">
        <f>SUM(I30:I31)</f>
        <v>0</v>
      </c>
    </row>
    <row r="36" spans="2:9" x14ac:dyDescent="0.3">
      <c r="B36" s="10" t="s">
        <v>14</v>
      </c>
      <c r="C36" s="10" t="s">
        <v>15</v>
      </c>
    </row>
    <row r="37" spans="2:9" x14ac:dyDescent="0.3">
      <c r="B37" s="16" t="s">
        <v>6</v>
      </c>
      <c r="C37" s="16" t="s">
        <v>0</v>
      </c>
      <c r="D37" s="16" t="s">
        <v>11</v>
      </c>
      <c r="E37" s="17" t="s">
        <v>4</v>
      </c>
      <c r="F37" s="16" t="s">
        <v>1</v>
      </c>
      <c r="G37" s="16" t="s">
        <v>5</v>
      </c>
      <c r="H37" s="17" t="s">
        <v>9</v>
      </c>
      <c r="I37" s="17" t="s">
        <v>10</v>
      </c>
    </row>
    <row r="38" spans="2:9" x14ac:dyDescent="0.3">
      <c r="B38" s="16"/>
      <c r="C38" s="16"/>
      <c r="D38" s="16"/>
      <c r="E38" s="18"/>
      <c r="F38" s="16"/>
      <c r="G38" s="16"/>
      <c r="H38" s="18"/>
      <c r="I38" s="18"/>
    </row>
    <row r="39" spans="2:9" ht="72" x14ac:dyDescent="0.3">
      <c r="B39" s="1" t="s">
        <v>2</v>
      </c>
      <c r="C39" s="5" t="s">
        <v>20</v>
      </c>
      <c r="D39" s="2"/>
      <c r="E39" s="6"/>
      <c r="F39" s="3"/>
      <c r="G39" s="1">
        <v>35</v>
      </c>
      <c r="H39" s="3">
        <f>E39*G39</f>
        <v>0</v>
      </c>
      <c r="I39" s="3">
        <f>F39*G39</f>
        <v>0</v>
      </c>
    </row>
    <row r="40" spans="2:9" ht="26.4" customHeight="1" x14ac:dyDescent="0.3">
      <c r="B40" s="1" t="s">
        <v>3</v>
      </c>
      <c r="C40" s="4" t="s">
        <v>16</v>
      </c>
      <c r="D40" s="2"/>
      <c r="E40" s="6"/>
      <c r="F40" s="3"/>
      <c r="G40" s="1">
        <v>120</v>
      </c>
      <c r="H40" s="3">
        <f>E40*G40</f>
        <v>0</v>
      </c>
      <c r="I40" s="3">
        <f>F40*G40</f>
        <v>0</v>
      </c>
    </row>
    <row r="41" spans="2:9" x14ac:dyDescent="0.3">
      <c r="B41" s="13" t="s">
        <v>8</v>
      </c>
      <c r="C41" s="14"/>
      <c r="D41" s="14"/>
      <c r="E41" s="14"/>
      <c r="F41" s="14"/>
      <c r="G41" s="15"/>
      <c r="H41" s="7">
        <f>SUM(H39:H40)</f>
        <v>0</v>
      </c>
      <c r="I41" s="8">
        <f>SUM(I39:I40)</f>
        <v>0</v>
      </c>
    </row>
  </sheetData>
  <mergeCells count="36">
    <mergeCell ref="B12:G12"/>
    <mergeCell ref="H8:H9"/>
    <mergeCell ref="I8:I9"/>
    <mergeCell ref="B8:B9"/>
    <mergeCell ref="C8:C9"/>
    <mergeCell ref="D8:D9"/>
    <mergeCell ref="F8:F9"/>
    <mergeCell ref="G8:G9"/>
    <mergeCell ref="E8:E9"/>
    <mergeCell ref="E28:E29"/>
    <mergeCell ref="F28:F29"/>
    <mergeCell ref="G17:G18"/>
    <mergeCell ref="H17:H18"/>
    <mergeCell ref="I17:I18"/>
    <mergeCell ref="B21:G21"/>
    <mergeCell ref="B17:B18"/>
    <mergeCell ref="C17:C18"/>
    <mergeCell ref="D17:D18"/>
    <mergeCell ref="E17:E18"/>
    <mergeCell ref="F17:F18"/>
    <mergeCell ref="B41:G41"/>
    <mergeCell ref="G28:G29"/>
    <mergeCell ref="H28:H29"/>
    <mergeCell ref="I28:I29"/>
    <mergeCell ref="B32:G32"/>
    <mergeCell ref="B37:B38"/>
    <mergeCell ref="C37:C38"/>
    <mergeCell ref="D37:D38"/>
    <mergeCell ref="E37:E38"/>
    <mergeCell ref="F37:F38"/>
    <mergeCell ref="G37:G38"/>
    <mergeCell ref="H37:H38"/>
    <mergeCell ref="I37:I38"/>
    <mergeCell ref="B28:B29"/>
    <mergeCell ref="C28:C29"/>
    <mergeCell ref="D28:D2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CENTRUM\i.balcerzak</Osoba>
    <NazwaPliku xmlns="F60F55B9-AC12-46BD-85CA-E0578CFCB3C7">Załącznik nr 2- 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7685A28-DACF-45CC-9293-AA0A03EA2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03CAB4-53D7-409F-A37A-B49503AEDC9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Budnik Iwona</cp:lastModifiedBy>
  <dcterms:created xsi:type="dcterms:W3CDTF">2021-06-24T12:10:53Z</dcterms:created>
  <dcterms:modified xsi:type="dcterms:W3CDTF">2025-05-23T18:18:45Z</dcterms:modified>
</cp:coreProperties>
</file>