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Dynatrace/Szacowanie wartości zamówienia/"/>
    </mc:Choice>
  </mc:AlternateContent>
  <xr:revisionPtr revIDLastSave="0" documentId="8_{8D91ECE3-C2FF-496F-A178-1279760FDCEF}" xr6:coauthVersionLast="47" xr6:coauthVersionMax="47" xr10:uidLastSave="{00000000-0000-0000-0000-000000000000}"/>
  <bookViews>
    <workbookView xWindow="-108" yWindow="-108" windowWidth="23256" windowHeight="12456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0" i="1"/>
  <c r="G19" i="1"/>
  <c r="G18" i="1"/>
  <c r="G17" i="1"/>
  <c r="F20" i="1"/>
  <c r="F19" i="1"/>
  <c r="F18" i="1"/>
  <c r="F17" i="1"/>
  <c r="D19" i="1"/>
  <c r="D18" i="1"/>
  <c r="D17" i="1"/>
  <c r="G8" i="1"/>
  <c r="G11" i="1" s="1"/>
  <c r="G9" i="1"/>
  <c r="F11" i="1"/>
  <c r="F10" i="1"/>
  <c r="F9" i="1"/>
  <c r="F8" i="1"/>
  <c r="D10" i="1"/>
  <c r="D9" i="1"/>
  <c r="D8" i="1"/>
</calcChain>
</file>

<file path=xl/sharedStrings.xml><?xml version="1.0" encoding="utf-8"?>
<sst xmlns="http://schemas.openxmlformats.org/spreadsheetml/2006/main" count="36" uniqueCount="21">
  <si>
    <t>Załącznik nr 2 do Zapytania</t>
  </si>
  <si>
    <t>Formularz wyceny</t>
  </si>
  <si>
    <t>*</t>
  </si>
  <si>
    <t>Lp.</t>
  </si>
  <si>
    <t>Razem</t>
  </si>
  <si>
    <t>Cena jednostkowa brutto</t>
  </si>
  <si>
    <t>Wartość brutto</t>
  </si>
  <si>
    <t>Cena jednostkowa netto</t>
  </si>
  <si>
    <t>Nazwa licencji</t>
  </si>
  <si>
    <t>Licencja typu Host Unit lub równoważne</t>
  </si>
  <si>
    <t>Licencja typu DEM lub równoważne</t>
  </si>
  <si>
    <t>Wsparcie eksperckie</t>
  </si>
  <si>
    <t>Liczba sztuk/roboczogodzin</t>
  </si>
  <si>
    <r>
      <t>1.</t>
    </r>
    <r>
      <rPr>
        <sz val="11"/>
        <color rgb="FFFF0000"/>
        <rFont val="Calibri"/>
        <family val="2"/>
        <charset val="238"/>
        <scheme val="minor"/>
      </rPr>
      <t>*</t>
    </r>
  </si>
  <si>
    <r>
      <t>2.</t>
    </r>
    <r>
      <rPr>
        <sz val="11"/>
        <color rgb="FFFF0000"/>
        <rFont val="Calibri"/>
        <family val="2"/>
        <charset val="238"/>
        <scheme val="minor"/>
      </rPr>
      <t>*</t>
    </r>
  </si>
  <si>
    <t>wartości w poz. 1-2 obejmują koszt oprogramowania wraz z usługami wsparcia technicznego, tj. dostarczenia i udzielenia licencji, udzielenia gwarancji producenta</t>
  </si>
  <si>
    <t>3.</t>
  </si>
  <si>
    <t>Wartość netto</t>
  </si>
  <si>
    <t>Zamawiający prosi o wycenę poniższych wariantów:</t>
  </si>
  <si>
    <t>Wariant I - gwarancja na 24 miesiące</t>
  </si>
  <si>
    <t>Wariant II - gwarancja na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</si>
</sst>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44" fontId="0" fillId="0" borderId="1" xfId="0" applyNumberFormat="1" applyBorder="1"/>
    <xf numFmtId="0" fontId="1" fillId="0" borderId="3" xfId="0" applyFont="1" applyBorder="1" applyAlignment="1">
      <alignment horizontal="right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4" fontId="0" fillId="0" borderId="3" xfId="0" applyNumberForma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G24"/>
  <sheetViews>
    <sheetView tabSelected="1" workbookViewId="0">
      <selection activeCell="M16" sqref="M16"/>
    </sheetView>
  </sheetViews>
  <sheetFormatPr defaultRowHeight="14.4" x14ac:dyDescent="0.3"/>
  <cols>
    <col min="1" max="1" width="3.88671875" customWidth="1"/>
    <col min="2" max="2" width="22.109375" customWidth="1"/>
    <col min="3" max="3" width="16.21875" customWidth="1"/>
    <col min="4" max="5" width="15.6640625" customWidth="1"/>
    <col min="6" max="6" width="20.109375" customWidth="1"/>
    <col min="7" max="7" width="24.21875" customWidth="1"/>
  </cols>
  <sheetData>
    <row r="1" spans="1:7" x14ac:dyDescent="0.3">
      <c r="A1" s="17" t="s">
        <v>0</v>
      </c>
      <c r="B1" s="17"/>
      <c r="C1" s="17"/>
      <c r="D1" s="17"/>
      <c r="E1" s="17"/>
      <c r="F1" s="17"/>
      <c r="G1" s="17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7" t="s">
        <v>18</v>
      </c>
      <c r="B3" s="17"/>
      <c r="C3" s="17"/>
      <c r="D3" s="17"/>
      <c r="E3" s="17"/>
      <c r="F3" s="17"/>
      <c r="G3" s="17"/>
    </row>
    <row r="4" spans="1:7" x14ac:dyDescent="0.3">
      <c r="A4" s="11"/>
      <c r="B4" s="11"/>
      <c r="C4" s="11"/>
      <c r="D4" s="11"/>
      <c r="E4" s="11"/>
      <c r="F4" s="11"/>
      <c r="G4" s="11"/>
    </row>
    <row r="5" spans="1:7" x14ac:dyDescent="0.3">
      <c r="B5" s="18" t="s">
        <v>19</v>
      </c>
      <c r="C5" s="18"/>
      <c r="D5" s="10"/>
      <c r="E5" s="10"/>
      <c r="F5" s="10"/>
      <c r="G5" s="10"/>
    </row>
    <row r="6" spans="1:7" ht="15.6" x14ac:dyDescent="0.3">
      <c r="A6" s="16" t="s">
        <v>1</v>
      </c>
      <c r="B6" s="16"/>
      <c r="C6" s="16"/>
      <c r="D6" s="16"/>
      <c r="E6" s="16"/>
      <c r="F6" s="16"/>
      <c r="G6" s="16"/>
    </row>
    <row r="7" spans="1:7" ht="43.2" x14ac:dyDescent="0.3">
      <c r="A7" s="3" t="s">
        <v>3</v>
      </c>
      <c r="B7" s="3" t="s">
        <v>8</v>
      </c>
      <c r="C7" s="15" t="s">
        <v>7</v>
      </c>
      <c r="D7" s="15" t="s">
        <v>5</v>
      </c>
      <c r="E7" s="15" t="s">
        <v>12</v>
      </c>
      <c r="F7" s="15" t="s">
        <v>17</v>
      </c>
      <c r="G7" s="15" t="s">
        <v>6</v>
      </c>
    </row>
    <row r="8" spans="1:7" ht="28.8" x14ac:dyDescent="0.3">
      <c r="A8" s="12" t="s">
        <v>13</v>
      </c>
      <c r="B8" s="4" t="s">
        <v>9</v>
      </c>
      <c r="C8" s="9"/>
      <c r="D8" s="2">
        <f>C8*1.23</f>
        <v>0</v>
      </c>
      <c r="E8" s="1">
        <v>500</v>
      </c>
      <c r="F8" s="7">
        <f>C8*E8</f>
        <v>0</v>
      </c>
      <c r="G8" s="2">
        <f>D8*E8</f>
        <v>0</v>
      </c>
    </row>
    <row r="9" spans="1:7" ht="28.8" x14ac:dyDescent="0.3">
      <c r="A9" s="12" t="s">
        <v>14</v>
      </c>
      <c r="B9" s="4" t="s">
        <v>10</v>
      </c>
      <c r="C9" s="7"/>
      <c r="D9" s="7">
        <f>C9*1.23</f>
        <v>0</v>
      </c>
      <c r="E9" s="1">
        <v>1200000</v>
      </c>
      <c r="F9" s="7">
        <f>C9*E9</f>
        <v>0</v>
      </c>
      <c r="G9" s="2">
        <f>D9*E9</f>
        <v>0</v>
      </c>
    </row>
    <row r="10" spans="1:7" x14ac:dyDescent="0.3">
      <c r="A10" s="12" t="s">
        <v>16</v>
      </c>
      <c r="B10" s="4" t="s">
        <v>11</v>
      </c>
      <c r="C10" s="7"/>
      <c r="D10" s="7">
        <f>C10*1.23</f>
        <v>0</v>
      </c>
      <c r="E10" s="1">
        <v>500</v>
      </c>
      <c r="F10" s="7">
        <f>C10*E10</f>
        <v>0</v>
      </c>
      <c r="G10" s="2">
        <f>D10*E10</f>
        <v>0</v>
      </c>
    </row>
    <row r="11" spans="1:7" x14ac:dyDescent="0.3">
      <c r="E11" s="8" t="s">
        <v>4</v>
      </c>
      <c r="F11" s="13">
        <f>SUM(F8:F10)</f>
        <v>0</v>
      </c>
      <c r="G11" s="14">
        <f>SUM(G8:G10)</f>
        <v>0</v>
      </c>
    </row>
    <row r="13" spans="1:7" ht="26.55" customHeight="1" x14ac:dyDescent="0.3">
      <c r="A13" s="5"/>
      <c r="B13" s="6"/>
      <c r="C13" s="6"/>
      <c r="D13" s="6"/>
      <c r="E13" s="6"/>
      <c r="F13" s="6"/>
      <c r="G13" s="6"/>
    </row>
    <row r="14" spans="1:7" ht="14.4" customHeight="1" x14ac:dyDescent="0.3">
      <c r="B14" s="18" t="s">
        <v>20</v>
      </c>
      <c r="C14" s="18"/>
      <c r="D14" s="10"/>
      <c r="E14" s="10"/>
      <c r="F14" s="10"/>
      <c r="G14" s="10"/>
    </row>
    <row r="15" spans="1:7" ht="15.6" x14ac:dyDescent="0.3">
      <c r="A15" s="16" t="s">
        <v>1</v>
      </c>
      <c r="B15" s="16"/>
      <c r="C15" s="16"/>
      <c r="D15" s="16"/>
      <c r="E15" s="16"/>
      <c r="F15" s="16"/>
      <c r="G15" s="16"/>
    </row>
    <row r="16" spans="1:7" ht="43.2" x14ac:dyDescent="0.3">
      <c r="A16" s="3" t="s">
        <v>3</v>
      </c>
      <c r="B16" s="3" t="s">
        <v>8</v>
      </c>
      <c r="C16" s="15" t="s">
        <v>7</v>
      </c>
      <c r="D16" s="15" t="s">
        <v>5</v>
      </c>
      <c r="E16" s="15" t="s">
        <v>12</v>
      </c>
      <c r="F16" s="15" t="s">
        <v>17</v>
      </c>
      <c r="G16" s="15" t="s">
        <v>6</v>
      </c>
    </row>
    <row r="17" spans="1:7" ht="28.8" x14ac:dyDescent="0.3">
      <c r="A17" s="12" t="s">
        <v>13</v>
      </c>
      <c r="B17" s="4" t="s">
        <v>9</v>
      </c>
      <c r="C17" s="9"/>
      <c r="D17" s="2">
        <f>C17*1.23</f>
        <v>0</v>
      </c>
      <c r="E17" s="1">
        <v>500</v>
      </c>
      <c r="F17" s="7">
        <f>C17*E17</f>
        <v>0</v>
      </c>
      <c r="G17" s="2">
        <f>D17*E17</f>
        <v>0</v>
      </c>
    </row>
    <row r="18" spans="1:7" ht="28.8" x14ac:dyDescent="0.3">
      <c r="A18" s="12" t="s">
        <v>14</v>
      </c>
      <c r="B18" s="4" t="s">
        <v>10</v>
      </c>
      <c r="C18" s="7"/>
      <c r="D18" s="7">
        <f>C18*1.23</f>
        <v>0</v>
      </c>
      <c r="E18" s="1">
        <v>1200000</v>
      </c>
      <c r="F18" s="7">
        <f>C18*E18</f>
        <v>0</v>
      </c>
      <c r="G18" s="2">
        <f>D18*E18</f>
        <v>0</v>
      </c>
    </row>
    <row r="19" spans="1:7" x14ac:dyDescent="0.3">
      <c r="A19" s="12" t="s">
        <v>16</v>
      </c>
      <c r="B19" s="4" t="s">
        <v>11</v>
      </c>
      <c r="C19" s="7"/>
      <c r="D19" s="7">
        <f>C19*1.23</f>
        <v>0</v>
      </c>
      <c r="E19" s="1">
        <v>500</v>
      </c>
      <c r="F19" s="7">
        <f>C19*E19</f>
        <v>0</v>
      </c>
      <c r="G19" s="2">
        <f>D19*E19</f>
        <v>0</v>
      </c>
    </row>
    <row r="20" spans="1:7" x14ac:dyDescent="0.3">
      <c r="E20" s="8" t="s">
        <v>4</v>
      </c>
      <c r="F20" s="13">
        <f>SUM(F17:F19)</f>
        <v>0</v>
      </c>
      <c r="G20" s="14">
        <f>SUM(G17:G19)</f>
        <v>0</v>
      </c>
    </row>
    <row r="24" spans="1:7" x14ac:dyDescent="0.3">
      <c r="A24" s="5" t="s">
        <v>2</v>
      </c>
      <c r="B24" t="s">
        <v>15</v>
      </c>
    </row>
  </sheetData>
  <mergeCells count="6">
    <mergeCell ref="A15:G15"/>
    <mergeCell ref="A1:G1"/>
    <mergeCell ref="A3:G3"/>
    <mergeCell ref="A6:G6"/>
    <mergeCell ref="B5:C5"/>
    <mergeCell ref="B14:C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2025-07-28T12:41:28Z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