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ka.czarnecka\Desktop\2025\Szacowania\Agencja reklamowa CSiRT\"/>
    </mc:Choice>
  </mc:AlternateContent>
  <xr:revisionPtr revIDLastSave="0" documentId="13_ncr:1_{6BA8F934-2B57-46AB-AC86-6CCD7EB44F78}" xr6:coauthVersionLast="47" xr6:coauthVersionMax="47" xr10:uidLastSave="{00000000-0000-0000-0000-000000000000}"/>
  <bookViews>
    <workbookView xWindow="-108" yWindow="-108" windowWidth="23256" windowHeight="12456" xr2:uid="{0A74880D-F028-4ADC-8953-BEB9B37EA2A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D9" i="1"/>
  <c r="K8" i="1"/>
  <c r="K7" i="1"/>
  <c r="K6" i="1"/>
  <c r="J8" i="1"/>
  <c r="J7" i="1"/>
  <c r="J6" i="1"/>
  <c r="K5" i="1"/>
  <c r="J5" i="1"/>
</calcChain>
</file>

<file path=xl/sharedStrings.xml><?xml version="1.0" encoding="utf-8"?>
<sst xmlns="http://schemas.openxmlformats.org/spreadsheetml/2006/main" count="22" uniqueCount="19">
  <si>
    <t>Cena netto realizacji zamówienia</t>
  </si>
  <si>
    <t xml:space="preserve"> Cena brutto realizacji zamówienia</t>
  </si>
  <si>
    <t>Platforma</t>
  </si>
  <si>
    <t>Liczba reklam</t>
  </si>
  <si>
    <t>Zakładany zasięg/CPC</t>
  </si>
  <si>
    <t>Meta</t>
  </si>
  <si>
    <t>zasięg</t>
  </si>
  <si>
    <t>LinkedIn</t>
  </si>
  <si>
    <t>cpc</t>
  </si>
  <si>
    <t>X</t>
  </si>
  <si>
    <t>Formularz wyceny</t>
  </si>
  <si>
    <t>Planowane reklamy</t>
  </si>
  <si>
    <t>RAZEM</t>
  </si>
  <si>
    <t>Prowizja Wykonawcy w %</t>
  </si>
  <si>
    <t xml:space="preserve"> Wartość brutto realizacji zamówienia - kolumna C x (kolumna F + kolumna H)</t>
  </si>
  <si>
    <t xml:space="preserve"> Wartość netto realizacji zamówienia - kolumna C x (kolumna E + kolumna H)</t>
  </si>
  <si>
    <t>Opis celu</t>
  </si>
  <si>
    <t>Prowizja Wykonawcy w kwocie netto</t>
  </si>
  <si>
    <t>Prowizja Wykonawcy w kwocie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</si>
</sst>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horizontal="right"/>
    </xf>
    <xf numFmtId="164" fontId="1" fillId="0" borderId="8" xfId="0" applyNumberFormat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0" borderId="11" xfId="0" applyNumberFormat="1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AFFCD-F73D-4AF4-8D10-6350CE34FEED}">
  <dimension ref="A2:K11"/>
  <sheetViews>
    <sheetView tabSelected="1" workbookViewId="0">
      <selection activeCell="K9" sqref="K9"/>
    </sheetView>
  </sheetViews>
  <sheetFormatPr defaultRowHeight="14.4" x14ac:dyDescent="0.3"/>
  <cols>
    <col min="1" max="1" width="19.44140625" customWidth="1"/>
    <col min="2" max="2" width="8.88671875" customWidth="1"/>
    <col min="3" max="3" width="15.44140625" customWidth="1"/>
    <col min="4" max="4" width="25.21875" customWidth="1"/>
    <col min="5" max="5" width="18.88671875" customWidth="1"/>
    <col min="6" max="6" width="20" customWidth="1"/>
    <col min="7" max="7" width="18.33203125" customWidth="1"/>
    <col min="8" max="9" width="16.6640625" customWidth="1"/>
    <col min="10" max="10" width="18.33203125" customWidth="1"/>
    <col min="11" max="11" width="18.21875" customWidth="1"/>
  </cols>
  <sheetData>
    <row r="2" spans="1:11" x14ac:dyDescent="0.3">
      <c r="A2" s="9" t="s">
        <v>10</v>
      </c>
      <c r="B2" s="9"/>
      <c r="C2" s="9"/>
      <c r="D2" s="9"/>
      <c r="E2" s="9"/>
      <c r="F2" s="9"/>
    </row>
    <row r="3" spans="1:11" ht="15" thickBot="1" x14ac:dyDescent="0.35">
      <c r="A3" s="10" t="s">
        <v>11</v>
      </c>
      <c r="B3" s="11"/>
      <c r="C3" s="11"/>
      <c r="D3" s="11"/>
      <c r="E3" s="11"/>
      <c r="F3" s="12"/>
      <c r="G3" s="12"/>
      <c r="H3" s="12"/>
      <c r="I3" s="12"/>
      <c r="J3" s="12"/>
      <c r="K3" s="12"/>
    </row>
    <row r="4" spans="1:11" ht="87.6" customHeight="1" thickBot="1" x14ac:dyDescent="0.35">
      <c r="A4" s="4" t="s">
        <v>2</v>
      </c>
      <c r="B4" s="5" t="s">
        <v>16</v>
      </c>
      <c r="C4" s="5" t="s">
        <v>3</v>
      </c>
      <c r="D4" s="5" t="s">
        <v>4</v>
      </c>
      <c r="E4" s="1" t="s">
        <v>0</v>
      </c>
      <c r="F4" s="1" t="s">
        <v>1</v>
      </c>
      <c r="G4" s="1" t="s">
        <v>13</v>
      </c>
      <c r="H4" s="1" t="s">
        <v>17</v>
      </c>
      <c r="I4" s="1" t="s">
        <v>18</v>
      </c>
      <c r="J4" s="1" t="s">
        <v>15</v>
      </c>
      <c r="K4" s="1" t="s">
        <v>14</v>
      </c>
    </row>
    <row r="5" spans="1:11" ht="17.55" customHeight="1" thickBot="1" x14ac:dyDescent="0.35">
      <c r="A5" s="2" t="s">
        <v>5</v>
      </c>
      <c r="B5" s="3" t="s">
        <v>6</v>
      </c>
      <c r="C5" s="3">
        <v>72</v>
      </c>
      <c r="D5" s="3">
        <v>2580000</v>
      </c>
      <c r="E5" s="6">
        <v>0</v>
      </c>
      <c r="F5" s="8">
        <v>0</v>
      </c>
      <c r="G5" s="6"/>
      <c r="H5" s="6"/>
      <c r="I5" s="6"/>
      <c r="J5" s="6">
        <f>C5*(E5+H5)</f>
        <v>0</v>
      </c>
      <c r="K5" s="6">
        <f>C5*(F5*H5)</f>
        <v>0</v>
      </c>
    </row>
    <row r="6" spans="1:11" ht="15" thickBot="1" x14ac:dyDescent="0.35">
      <c r="A6" s="2" t="s">
        <v>7</v>
      </c>
      <c r="B6" s="3" t="s">
        <v>8</v>
      </c>
      <c r="C6" s="3">
        <v>6</v>
      </c>
      <c r="D6" s="3">
        <v>1200</v>
      </c>
      <c r="E6" s="6">
        <v>0</v>
      </c>
      <c r="F6" s="8">
        <v>0</v>
      </c>
      <c r="G6" s="6"/>
      <c r="H6" s="6"/>
      <c r="I6" s="6"/>
      <c r="J6" s="6">
        <f>C6*(E6+H6)</f>
        <v>0</v>
      </c>
      <c r="K6" s="6">
        <f>C6*(F6*H6)</f>
        <v>0</v>
      </c>
    </row>
    <row r="7" spans="1:11" ht="15" thickBot="1" x14ac:dyDescent="0.35">
      <c r="A7" s="2" t="s">
        <v>7</v>
      </c>
      <c r="B7" s="3" t="s">
        <v>6</v>
      </c>
      <c r="C7" s="3">
        <v>94</v>
      </c>
      <c r="D7" s="3">
        <v>9600000</v>
      </c>
      <c r="E7" s="6">
        <v>0</v>
      </c>
      <c r="F7" s="8">
        <v>0</v>
      </c>
      <c r="G7" s="6"/>
      <c r="H7" s="6"/>
      <c r="I7" s="6"/>
      <c r="J7" s="6">
        <f>C7*(E7+H7)</f>
        <v>0</v>
      </c>
      <c r="K7" s="6">
        <f>C7*(F7*H7)</f>
        <v>0</v>
      </c>
    </row>
    <row r="8" spans="1:11" ht="15" thickBot="1" x14ac:dyDescent="0.35">
      <c r="A8" s="2" t="s">
        <v>9</v>
      </c>
      <c r="B8" s="3" t="s">
        <v>6</v>
      </c>
      <c r="C8" s="3">
        <v>74</v>
      </c>
      <c r="D8" s="3">
        <v>4130000</v>
      </c>
      <c r="E8" s="6">
        <v>0</v>
      </c>
      <c r="F8" s="6">
        <v>0</v>
      </c>
      <c r="G8" s="6"/>
      <c r="H8" s="6"/>
      <c r="I8" s="6"/>
      <c r="J8" s="6">
        <f>C8*(E8+H8)</f>
        <v>0</v>
      </c>
      <c r="K8" s="6">
        <f>C8*(F8*H8)</f>
        <v>0</v>
      </c>
    </row>
    <row r="9" spans="1:11" ht="15" thickBot="1" x14ac:dyDescent="0.35">
      <c r="A9" s="14" t="s">
        <v>12</v>
      </c>
      <c r="B9" s="15"/>
      <c r="C9" s="3">
        <v>284</v>
      </c>
      <c r="D9" s="13">
        <f>SUM(D5:D8)</f>
        <v>16311200</v>
      </c>
      <c r="E9" s="17"/>
      <c r="F9" s="17"/>
      <c r="G9" s="17"/>
      <c r="H9" s="17"/>
      <c r="I9" s="17"/>
      <c r="J9" s="16">
        <f>SUM(J5:J8)</f>
        <v>0</v>
      </c>
      <c r="K9" s="16">
        <f>SUM(K5:K8)</f>
        <v>0</v>
      </c>
    </row>
    <row r="11" spans="1:11" x14ac:dyDescent="0.3">
      <c r="D11" s="7"/>
    </row>
  </sheetData>
  <mergeCells count="4">
    <mergeCell ref="A9:B9"/>
    <mergeCell ref="A2:F2"/>
    <mergeCell ref="A3:E3"/>
    <mergeCell ref="F3:K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Czarnecka Marika</dc:creator>
  <cp:lastModifiedBy>Czarnecka Marika</cp:lastModifiedBy>
  <dcterms:created xsi:type="dcterms:W3CDTF">2025-07-04T12:52:44Z</dcterms:created>
  <dcterms:modified xsi:type="dcterms:W3CDTF">2025-09-08T10:01:13Z</dcterms:modified>
</cp:coreProperties>
</file>