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5/kolokacja/III szacowanie/"/>
    </mc:Choice>
  </mc:AlternateContent>
  <xr:revisionPtr revIDLastSave="0" documentId="8_{9B9F1354-1EDD-48EF-9EED-260774E8B0FB}" xr6:coauthVersionLast="47" xr6:coauthVersionMax="47" xr10:uidLastSave="{00000000-0000-0000-0000-000000000000}"/>
  <bookViews>
    <workbookView xWindow="-110" yWindow="-110" windowWidth="19420" windowHeight="11500" xr2:uid="{203CF32F-ADCC-4DAA-A67F-1988CFF9D0E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I11" i="1" s="1"/>
  <c r="G10" i="1"/>
  <c r="F10" i="1"/>
  <c r="I10" i="1" s="1"/>
  <c r="F9" i="1"/>
  <c r="I9" i="1" s="1"/>
  <c r="G8" i="1"/>
  <c r="F8" i="1"/>
  <c r="I8" i="1" s="1"/>
  <c r="I7" i="1"/>
  <c r="G7" i="1"/>
  <c r="F7" i="1"/>
  <c r="I6" i="1"/>
  <c r="G5" i="1"/>
  <c r="G12" i="1" s="1"/>
  <c r="F5" i="1"/>
  <c r="F12" i="1" s="1"/>
  <c r="I5" i="1" l="1"/>
  <c r="I12" i="1" s="1"/>
</calcChain>
</file>

<file path=xl/sharedStrings.xml><?xml version="1.0" encoding="utf-8"?>
<sst xmlns="http://schemas.openxmlformats.org/spreadsheetml/2006/main" count="41" uniqueCount="24">
  <si>
    <t>Załącznik nr 2</t>
  </si>
  <si>
    <t>Formularz wyceny</t>
  </si>
  <si>
    <t>lp.</t>
  </si>
  <si>
    <t>liczba mcy</t>
  </si>
  <si>
    <t>liczba szaf</t>
  </si>
  <si>
    <t>razem</t>
  </si>
  <si>
    <t>Usługa Kolokacji</t>
  </si>
  <si>
    <t xml:space="preserve">Usługa Relokacji </t>
  </si>
  <si>
    <t> x</t>
  </si>
  <si>
    <t>x</t>
  </si>
  <si>
    <t>opcja I.I</t>
  </si>
  <si>
    <t>opcja</t>
  </si>
  <si>
    <t>Razem</t>
  </si>
  <si>
    <t>przedmiot</t>
  </si>
  <si>
    <t>relokacja brutto</t>
  </si>
  <si>
    <t>cena jednostkowa brutto kolokowania 1 szafy</t>
  </si>
  <si>
    <t>koszt energii brutto*</t>
  </si>
  <si>
    <t>koszt szaf brutto**</t>
  </si>
  <si>
    <t>liczba kW/szafę</t>
  </si>
  <si>
    <t>**koszt szaf brutto wyliczony na podstawie liczby  miesięcy świadczenia usługi kolokacji, liczby szaf i ceny jednostkowej brutto kolokowania 1 szafy</t>
  </si>
  <si>
    <t>*koszt energii brutto wyliczony na podstawie liczby miesięcy świadcenia usługi kolokacji, liczby kW/szafę, liczby szaf i ceny jednostkowej brutto 1 kW</t>
  </si>
  <si>
    <t>`</t>
  </si>
  <si>
    <t>opcja I.II (12 000MWh)</t>
  </si>
  <si>
    <t>cena jednostkowa brutto 1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</si>
</sst>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8" fillId="0" borderId="1" xfId="0" applyFont="1" applyBorder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0" fillId="2" borderId="0" xfId="0" applyFill="1"/>
    <xf numFmtId="164" fontId="5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44" fontId="5" fillId="2" borderId="1" xfId="1" applyFont="1" applyFill="1" applyBorder="1" applyAlignment="1">
      <alignment horizontal="right" vertical="center"/>
    </xf>
    <xf numFmtId="44" fontId="4" fillId="0" borderId="1" xfId="1" applyFont="1" applyBorder="1" applyAlignment="1">
      <alignment vertical="center"/>
    </xf>
    <xf numFmtId="44" fontId="8" fillId="0" borderId="1" xfId="1" applyFont="1" applyBorder="1" applyAlignment="1">
      <alignment horizontal="right" vertical="center"/>
    </xf>
    <xf numFmtId="44" fontId="4" fillId="2" borderId="1" xfId="1" applyFont="1" applyFill="1" applyBorder="1"/>
    <xf numFmtId="1" fontId="0" fillId="0" borderId="0" xfId="0" applyNumberFormat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D1F6-C69F-4AF1-8DE7-150E5D0AE5B9}">
  <dimension ref="A1:M17"/>
  <sheetViews>
    <sheetView tabSelected="1" workbookViewId="0">
      <selection activeCell="G5" sqref="G5"/>
    </sheetView>
  </sheetViews>
  <sheetFormatPr defaultRowHeight="14.5" x14ac:dyDescent="0.35"/>
  <cols>
    <col min="1" max="1" width="3.81640625" customWidth="1"/>
    <col min="2" max="2" width="23.08984375" customWidth="1"/>
    <col min="6" max="7" width="19" customWidth="1"/>
    <col min="8" max="8" width="16.90625" customWidth="1"/>
    <col min="9" max="9" width="15.36328125" customWidth="1"/>
    <col min="11" max="11" width="6.36328125" customWidth="1"/>
    <col min="12" max="12" width="7.54296875" customWidth="1"/>
    <col min="13" max="13" width="9.08984375" bestFit="1" customWidth="1"/>
  </cols>
  <sheetData>
    <row r="1" spans="1:13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13" x14ac:dyDescent="0.35">
      <c r="A2" s="1"/>
      <c r="B2" s="1"/>
      <c r="C2" s="1"/>
      <c r="D2" s="1"/>
      <c r="E2" s="1"/>
      <c r="F2" s="1"/>
      <c r="G2" s="1"/>
      <c r="H2" s="1"/>
      <c r="I2" s="1">
        <v>212831</v>
      </c>
    </row>
    <row r="3" spans="1:13" ht="15.5" x14ac:dyDescent="0.35">
      <c r="A3" s="28" t="s">
        <v>1</v>
      </c>
      <c r="B3" s="28"/>
      <c r="C3" s="28"/>
      <c r="D3" s="28"/>
      <c r="E3" s="28"/>
      <c r="F3" s="28"/>
      <c r="G3" s="28"/>
      <c r="H3" s="28"/>
      <c r="I3" s="28"/>
    </row>
    <row r="4" spans="1:13" s="9" customFormat="1" ht="29" x14ac:dyDescent="0.35">
      <c r="A4" s="6" t="s">
        <v>2</v>
      </c>
      <c r="B4" s="7" t="s">
        <v>13</v>
      </c>
      <c r="C4" s="8" t="s">
        <v>3</v>
      </c>
      <c r="D4" s="8" t="s">
        <v>4</v>
      </c>
      <c r="E4" s="8" t="s">
        <v>18</v>
      </c>
      <c r="F4" s="8" t="s">
        <v>16</v>
      </c>
      <c r="G4" s="8" t="s">
        <v>17</v>
      </c>
      <c r="H4" s="8" t="s">
        <v>14</v>
      </c>
      <c r="I4" s="8" t="s">
        <v>5</v>
      </c>
    </row>
    <row r="5" spans="1:13" x14ac:dyDescent="0.35">
      <c r="A5" s="2">
        <v>1</v>
      </c>
      <c r="B5" s="4" t="s">
        <v>6</v>
      </c>
      <c r="C5" s="5">
        <v>11</v>
      </c>
      <c r="D5" s="5">
        <v>40</v>
      </c>
      <c r="E5" s="5">
        <v>10</v>
      </c>
      <c r="F5" s="21">
        <f>C5*D5*E5*720*E14</f>
        <v>0</v>
      </c>
      <c r="G5" s="21">
        <f>C5*D5*$E$15</f>
        <v>0</v>
      </c>
      <c r="H5" s="3" t="s">
        <v>9</v>
      </c>
      <c r="I5" s="19">
        <f>SUM(F5:H5)</f>
        <v>0</v>
      </c>
      <c r="K5" s="25"/>
      <c r="M5" s="25"/>
    </row>
    <row r="6" spans="1:13" x14ac:dyDescent="0.35">
      <c r="A6" s="2">
        <v>2</v>
      </c>
      <c r="B6" s="4" t="s">
        <v>7</v>
      </c>
      <c r="C6" s="4" t="s">
        <v>8</v>
      </c>
      <c r="D6" s="4" t="s">
        <v>8</v>
      </c>
      <c r="E6" s="4" t="s">
        <v>9</v>
      </c>
      <c r="F6" s="22" t="s">
        <v>9</v>
      </c>
      <c r="G6" s="22" t="s">
        <v>9</v>
      </c>
      <c r="H6" s="24">
        <v>0</v>
      </c>
      <c r="I6" s="19">
        <f t="shared" ref="I6:I11" si="0">SUM(F6:H6)</f>
        <v>0</v>
      </c>
      <c r="K6" s="25"/>
      <c r="L6" s="25"/>
      <c r="M6" s="25"/>
    </row>
    <row r="7" spans="1:13" x14ac:dyDescent="0.35">
      <c r="A7" s="2">
        <v>3</v>
      </c>
      <c r="B7" s="4" t="s">
        <v>6</v>
      </c>
      <c r="C7" s="5">
        <v>4</v>
      </c>
      <c r="D7" s="16">
        <v>38</v>
      </c>
      <c r="E7" s="5">
        <v>6</v>
      </c>
      <c r="F7" s="21">
        <f>C7*D7*E7*720*E14</f>
        <v>0</v>
      </c>
      <c r="G7" s="21">
        <f>C7*D7*$E$15</f>
        <v>0</v>
      </c>
      <c r="H7" s="3" t="s">
        <v>9</v>
      </c>
      <c r="I7" s="19">
        <f t="shared" si="0"/>
        <v>0</v>
      </c>
      <c r="K7" s="25"/>
      <c r="L7" s="25"/>
      <c r="M7" s="25"/>
    </row>
    <row r="8" spans="1:13" x14ac:dyDescent="0.35">
      <c r="A8" s="2">
        <v>4</v>
      </c>
      <c r="B8" s="4" t="s">
        <v>10</v>
      </c>
      <c r="C8" s="5">
        <v>11</v>
      </c>
      <c r="D8" s="5">
        <v>10</v>
      </c>
      <c r="E8" s="5">
        <v>10</v>
      </c>
      <c r="F8" s="21">
        <f>C8*D8*E8*720*E14</f>
        <v>0</v>
      </c>
      <c r="G8" s="21">
        <f>C8*D8*$E$15</f>
        <v>0</v>
      </c>
      <c r="H8" s="3" t="s">
        <v>9</v>
      </c>
      <c r="I8" s="19">
        <f t="shared" si="0"/>
        <v>0</v>
      </c>
      <c r="K8" s="25"/>
      <c r="L8" s="25"/>
      <c r="M8" s="25"/>
    </row>
    <row r="9" spans="1:13" x14ac:dyDescent="0.35">
      <c r="A9" s="2">
        <v>5</v>
      </c>
      <c r="B9" s="17" t="s">
        <v>22</v>
      </c>
      <c r="C9" s="4" t="s">
        <v>9</v>
      </c>
      <c r="D9" s="17" t="s">
        <v>9</v>
      </c>
      <c r="E9" s="3" t="s">
        <v>9</v>
      </c>
      <c r="F9" s="21">
        <f>12000000*E14</f>
        <v>0</v>
      </c>
      <c r="G9" s="22"/>
      <c r="H9" s="3" t="s">
        <v>9</v>
      </c>
      <c r="I9" s="19">
        <f t="shared" si="0"/>
        <v>0</v>
      </c>
      <c r="K9" s="25"/>
      <c r="L9" s="25"/>
      <c r="M9" s="25"/>
    </row>
    <row r="10" spans="1:13" x14ac:dyDescent="0.35">
      <c r="A10" s="2">
        <v>6</v>
      </c>
      <c r="B10" s="4" t="s">
        <v>11</v>
      </c>
      <c r="C10" s="5">
        <v>35</v>
      </c>
      <c r="D10" s="16">
        <v>38</v>
      </c>
      <c r="E10" s="5">
        <v>6</v>
      </c>
      <c r="F10" s="21">
        <f>C10*D10*E10*720*E14</f>
        <v>0</v>
      </c>
      <c r="G10" s="21">
        <f>C10*D10*$E$15</f>
        <v>0</v>
      </c>
      <c r="H10" s="3" t="s">
        <v>9</v>
      </c>
      <c r="I10" s="19">
        <f t="shared" si="0"/>
        <v>0</v>
      </c>
      <c r="K10" s="25"/>
      <c r="L10" s="25"/>
      <c r="M10" s="25"/>
    </row>
    <row r="11" spans="1:13" x14ac:dyDescent="0.35">
      <c r="A11" s="2">
        <v>7</v>
      </c>
      <c r="B11" s="4" t="s">
        <v>11</v>
      </c>
      <c r="C11" s="5">
        <v>35</v>
      </c>
      <c r="D11" s="5">
        <v>50</v>
      </c>
      <c r="E11" s="5">
        <v>10</v>
      </c>
      <c r="F11" s="21">
        <f>C11*D11*E11*720*E14</f>
        <v>0</v>
      </c>
      <c r="G11" s="21">
        <f>C11*D11*$E$15</f>
        <v>0</v>
      </c>
      <c r="H11" s="3" t="s">
        <v>9</v>
      </c>
      <c r="I11" s="19">
        <f t="shared" si="0"/>
        <v>0</v>
      </c>
      <c r="K11" s="25"/>
      <c r="L11" s="25"/>
      <c r="M11" s="25"/>
    </row>
    <row r="12" spans="1:13" s="14" customFormat="1" x14ac:dyDescent="0.35">
      <c r="A12" s="10">
        <v>8</v>
      </c>
      <c r="B12" s="11" t="s">
        <v>12</v>
      </c>
      <c r="C12" s="12" t="s">
        <v>9</v>
      </c>
      <c r="D12" s="12" t="s">
        <v>9</v>
      </c>
      <c r="E12" s="12" t="s">
        <v>9</v>
      </c>
      <c r="F12" s="23">
        <f>SUM(F5:F11)</f>
        <v>0</v>
      </c>
      <c r="G12" s="23">
        <f>SUM(G5:G11)</f>
        <v>0</v>
      </c>
      <c r="H12" s="13" t="s">
        <v>21</v>
      </c>
      <c r="I12" s="20">
        <f>SUM(I5:I11)</f>
        <v>0</v>
      </c>
    </row>
    <row r="14" spans="1:13" x14ac:dyDescent="0.35">
      <c r="B14" s="26" t="s">
        <v>23</v>
      </c>
      <c r="E14" s="18"/>
    </row>
    <row r="15" spans="1:13" x14ac:dyDescent="0.35">
      <c r="B15" s="15" t="s">
        <v>15</v>
      </c>
      <c r="E15" s="18"/>
    </row>
    <row r="16" spans="1:13" x14ac:dyDescent="0.35">
      <c r="B16" s="15" t="s">
        <v>20</v>
      </c>
    </row>
    <row r="17" spans="2:2" x14ac:dyDescent="0.35">
      <c r="B17" s="15" t="s">
        <v>19</v>
      </c>
    </row>
  </sheetData>
  <mergeCells count="2">
    <mergeCell ref="A1:I1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2025-08-11T06:33:25Z</dcterms:created>
  <dcterms:modified xsi:type="dcterms:W3CDTF">2025-10-13T09:20:23Z</dcterms:modified>
</cp:coreProperties>
</file>