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Jaspersoft/Szacowanie wartości zamówienia 2/"/>
    </mc:Choice>
  </mc:AlternateContent>
  <xr:revisionPtr revIDLastSave="0" documentId="8_{22B32822-08CA-40C7-BA43-7649A0FCA42E}" xr6:coauthVersionLast="47" xr6:coauthVersionMax="47" xr10:uidLastSave="{00000000-0000-0000-0000-000000000000}"/>
  <bookViews>
    <workbookView xWindow="-108" yWindow="-108" windowWidth="23256" windowHeight="12456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D23" i="1"/>
  <c r="G23" i="1" s="1"/>
  <c r="F22" i="1"/>
  <c r="D22" i="1"/>
  <c r="G22" i="1" s="1"/>
  <c r="F21" i="1"/>
  <c r="D21" i="1"/>
  <c r="G21" i="1" s="1"/>
  <c r="F20" i="1"/>
  <c r="D20" i="1"/>
  <c r="G20" i="1" s="1"/>
  <c r="F19" i="1"/>
  <c r="D19" i="1"/>
  <c r="G19" i="1" s="1"/>
  <c r="F18" i="1"/>
  <c r="D18" i="1"/>
  <c r="G18" i="1" s="1"/>
  <c r="F12" i="1"/>
  <c r="D12" i="1"/>
  <c r="G12" i="1" s="1"/>
  <c r="F11" i="1"/>
  <c r="D11" i="1"/>
  <c r="G11" i="1" s="1"/>
  <c r="F10" i="1"/>
  <c r="D10" i="1"/>
  <c r="G10" i="1" s="1"/>
  <c r="F9" i="1"/>
  <c r="D9" i="1"/>
  <c r="G9" i="1" s="1"/>
  <c r="F8" i="1"/>
  <c r="D8" i="1"/>
  <c r="G8" i="1" s="1"/>
  <c r="F7" i="1"/>
  <c r="D7" i="1"/>
  <c r="G7" i="1" s="1"/>
</calcChain>
</file>

<file path=xl/sharedStrings.xml><?xml version="1.0" encoding="utf-8"?>
<sst xmlns="http://schemas.openxmlformats.org/spreadsheetml/2006/main" count="42" uniqueCount="23">
  <si>
    <t>Załącznik nr 2 do Zapytania</t>
  </si>
  <si>
    <t>Lp.</t>
  </si>
  <si>
    <t>zamówienie podstawowe</t>
  </si>
  <si>
    <t>zamówienie opcjonalne</t>
  </si>
  <si>
    <t>1.</t>
  </si>
  <si>
    <t>Przedmiot zamówienia</t>
  </si>
  <si>
    <t>Liczba sztuk</t>
  </si>
  <si>
    <t>2.</t>
  </si>
  <si>
    <t>3.</t>
  </si>
  <si>
    <t>4.</t>
  </si>
  <si>
    <t>5.</t>
  </si>
  <si>
    <t>6.</t>
  </si>
  <si>
    <t>Cena jednostkowa netto PLN</t>
  </si>
  <si>
    <t>Cena jednostkowa brutto PLN</t>
  </si>
  <si>
    <t>Wartość netto PLN</t>
  </si>
  <si>
    <t>Wartość brutto PLN</t>
  </si>
  <si>
    <t>Zamawiający prosi o wycęnę każdego z wariantów w zamówieniu podstawowym i opcjonalnym</t>
  </si>
  <si>
    <t>Opcja instalacyjna Wycena powinna uwzględniać następujące warianty środowisk (wariant 2):
- Środowisko produkcyjne: jedna instancja
- Środowisko nieprodukcyjne: jedna instancja
- Opcja wsparcia technicznego (Support): Standard
- Parametry środowiska obliczeniowego: maksymalnie 6 procesorów / rdzeni</t>
  </si>
  <si>
    <t>Opcja instalacyjna Wycena powinna uwzględniać następujące warianty środowisk (wariant 3):
- Środowisko produkcyjne: jedna instancja
- Środowisko nieprodukcyjne: jedna instancja
- Opcja wsparcia technicznego (Support): Standard
- Parametry środowiska obliczeniowego: maksymalnie 10 procesorów / rdzeni</t>
  </si>
  <si>
    <t>Opcja instalacyjna Wycena powinna uwzględniać następujące warianty środowisk (wariant 4):
- Środowisko produkcyjne: jedna instancja
- Środowisko nieprodukcyjne: dwie instancje
- Opcja wsparcia technicznego (Support): Standard
- Parametry środowiska obliczeniowego: maksymalnie 4 procesory / rdzenie</t>
  </si>
  <si>
    <t>Opcja instalacyjna Wycena powinna uwzględniać następujące warianty środowisk (wariant 5):
- Środowisko produkcyjne: jedna instancja
- Środowisko nieprodukcyjne: dwie instancje
- Opcja wsparcia technicznego (Support): Standard
- Parametry środowiska obliczeniowego: maksymalnie 6 procesorów / rdzeni</t>
  </si>
  <si>
    <t>Opcja instalacyjna Wycena powinna uwzględniać następujące warianty środowisk (wariant 6):
- Środowisko produkcyjne: jedna instancja
- Środowisko nieprodukcyjne: dwie instancje
- Opcja wsparcia technicznego (Support): Standard
- Parametry środowiska obliczeniowego: maksymalnie 10 procesorów / rdzeni</t>
  </si>
  <si>
    <t>Opcja instalacyjna Wycena powinna uwzględniać następujące warianty środowisk (wariant 1):
- Środowisko produkcyjne: jedna instancja
- Środowisko nieprodukcyjne: jedna instancja
- Opcja wsparcia technicznego (Support): Standard
- Parametry środowiska obliczeniowego: maksymalnie 4 procesory / rdzenie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</si>
</sst>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44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G28"/>
  <sheetViews>
    <sheetView tabSelected="1" workbookViewId="0">
      <selection activeCell="B24" sqref="B24"/>
    </sheetView>
  </sheetViews>
  <sheetFormatPr defaultRowHeight="14.4" x14ac:dyDescent="0.3"/>
  <cols>
    <col min="1" max="1" width="3.88671875" customWidth="1"/>
    <col min="2" max="2" width="68.88671875" customWidth="1"/>
    <col min="3" max="3" width="16.21875" customWidth="1"/>
    <col min="4" max="5" width="15.6640625" customWidth="1"/>
    <col min="6" max="6" width="20.109375" customWidth="1"/>
    <col min="7" max="7" width="24.21875" customWidth="1"/>
  </cols>
  <sheetData>
    <row r="1" spans="1:7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5"/>
      <c r="C2" s="5"/>
      <c r="D2" s="5"/>
      <c r="E2" s="5"/>
      <c r="F2" s="5"/>
      <c r="G2" s="5"/>
    </row>
    <row r="3" spans="1:7" x14ac:dyDescent="0.3">
      <c r="B3" s="13" t="s">
        <v>16</v>
      </c>
    </row>
    <row r="4" spans="1:7" x14ac:dyDescent="0.3">
      <c r="A4" s="5"/>
      <c r="C4" s="5"/>
      <c r="D4" s="5"/>
      <c r="E4" s="5"/>
      <c r="F4" s="5"/>
      <c r="G4" s="5"/>
    </row>
    <row r="5" spans="1:7" x14ac:dyDescent="0.3">
      <c r="B5" s="15" t="s">
        <v>2</v>
      </c>
      <c r="C5" s="15"/>
      <c r="D5" s="4"/>
      <c r="E5" s="4"/>
      <c r="F5" s="4"/>
      <c r="G5" s="4"/>
    </row>
    <row r="6" spans="1:7" ht="43.2" x14ac:dyDescent="0.3">
      <c r="A6" s="1" t="s">
        <v>1</v>
      </c>
      <c r="B6" s="1" t="s">
        <v>5</v>
      </c>
      <c r="C6" s="6" t="s">
        <v>12</v>
      </c>
      <c r="D6" s="6" t="s">
        <v>13</v>
      </c>
      <c r="E6" s="6" t="s">
        <v>6</v>
      </c>
      <c r="F6" s="6" t="s">
        <v>14</v>
      </c>
      <c r="G6" s="6" t="s">
        <v>15</v>
      </c>
    </row>
    <row r="7" spans="1:7" ht="86.4" x14ac:dyDescent="0.3">
      <c r="A7" s="7" t="s">
        <v>4</v>
      </c>
      <c r="B7" s="12" t="s">
        <v>22</v>
      </c>
      <c r="C7" s="8"/>
      <c r="D7" s="9">
        <f>C7*1.23</f>
        <v>0</v>
      </c>
      <c r="E7" s="10">
        <v>1</v>
      </c>
      <c r="F7" s="11">
        <f>C7*E7</f>
        <v>0</v>
      </c>
      <c r="G7" s="9">
        <f>D7*E7</f>
        <v>0</v>
      </c>
    </row>
    <row r="8" spans="1:7" ht="86.4" x14ac:dyDescent="0.3">
      <c r="A8" s="7" t="s">
        <v>7</v>
      </c>
      <c r="B8" s="12" t="s">
        <v>17</v>
      </c>
      <c r="C8" s="8"/>
      <c r="D8" s="9">
        <f t="shared" ref="D8:D12" si="0">C8*1.23</f>
        <v>0</v>
      </c>
      <c r="E8" s="10">
        <v>1</v>
      </c>
      <c r="F8" s="11">
        <f t="shared" ref="F8:F12" si="1">C8*E8</f>
        <v>0</v>
      </c>
      <c r="G8" s="9">
        <f t="shared" ref="G8:G12" si="2">D8*E8</f>
        <v>0</v>
      </c>
    </row>
    <row r="9" spans="1:7" ht="86.4" x14ac:dyDescent="0.3">
      <c r="A9" s="7" t="s">
        <v>8</v>
      </c>
      <c r="B9" s="12" t="s">
        <v>18</v>
      </c>
      <c r="C9" s="8"/>
      <c r="D9" s="9">
        <f t="shared" si="0"/>
        <v>0</v>
      </c>
      <c r="E9" s="10">
        <v>1</v>
      </c>
      <c r="F9" s="11">
        <f t="shared" si="1"/>
        <v>0</v>
      </c>
      <c r="G9" s="9">
        <f t="shared" si="2"/>
        <v>0</v>
      </c>
    </row>
    <row r="10" spans="1:7" ht="86.4" x14ac:dyDescent="0.3">
      <c r="A10" s="7" t="s">
        <v>9</v>
      </c>
      <c r="B10" s="12" t="s">
        <v>19</v>
      </c>
      <c r="C10" s="8"/>
      <c r="D10" s="9">
        <f t="shared" si="0"/>
        <v>0</v>
      </c>
      <c r="E10" s="10">
        <v>1</v>
      </c>
      <c r="F10" s="11">
        <f t="shared" si="1"/>
        <v>0</v>
      </c>
      <c r="G10" s="9">
        <f t="shared" si="2"/>
        <v>0</v>
      </c>
    </row>
    <row r="11" spans="1:7" ht="86.4" x14ac:dyDescent="0.3">
      <c r="A11" s="7" t="s">
        <v>10</v>
      </c>
      <c r="B11" s="12" t="s">
        <v>20</v>
      </c>
      <c r="C11" s="8"/>
      <c r="D11" s="9">
        <f t="shared" si="0"/>
        <v>0</v>
      </c>
      <c r="E11" s="10">
        <v>1</v>
      </c>
      <c r="F11" s="11">
        <f t="shared" si="1"/>
        <v>0</v>
      </c>
      <c r="G11" s="9">
        <f t="shared" si="2"/>
        <v>0</v>
      </c>
    </row>
    <row r="12" spans="1:7" ht="86.4" x14ac:dyDescent="0.3">
      <c r="A12" s="7" t="s">
        <v>11</v>
      </c>
      <c r="B12" s="12" t="s">
        <v>21</v>
      </c>
      <c r="C12" s="8"/>
      <c r="D12" s="9">
        <f t="shared" si="0"/>
        <v>0</v>
      </c>
      <c r="E12" s="10">
        <v>1</v>
      </c>
      <c r="F12" s="11">
        <f t="shared" si="1"/>
        <v>0</v>
      </c>
      <c r="G12" s="9">
        <f t="shared" si="2"/>
        <v>0</v>
      </c>
    </row>
    <row r="14" spans="1:7" x14ac:dyDescent="0.3">
      <c r="E14" s="3"/>
      <c r="F14" s="3"/>
      <c r="G14" s="3"/>
    </row>
    <row r="15" spans="1:7" ht="26.55" customHeight="1" x14ac:dyDescent="0.3">
      <c r="A15" s="2"/>
      <c r="B15" s="3"/>
      <c r="C15" s="3"/>
      <c r="D15" s="3"/>
      <c r="E15" s="4"/>
      <c r="F15" s="4"/>
      <c r="G15" s="4"/>
    </row>
    <row r="16" spans="1:7" ht="14.4" customHeight="1" x14ac:dyDescent="0.3">
      <c r="B16" s="15" t="s">
        <v>3</v>
      </c>
      <c r="C16" s="15"/>
      <c r="D16" s="4"/>
      <c r="E16" s="4"/>
      <c r="F16" s="4"/>
      <c r="G16" s="4"/>
    </row>
    <row r="17" spans="1:7" ht="43.2" x14ac:dyDescent="0.3">
      <c r="A17" s="1" t="s">
        <v>1</v>
      </c>
      <c r="B17" s="1" t="s">
        <v>5</v>
      </c>
      <c r="C17" s="6" t="s">
        <v>12</v>
      </c>
      <c r="D17" s="6" t="s">
        <v>13</v>
      </c>
      <c r="E17" s="6" t="s">
        <v>6</v>
      </c>
      <c r="F17" s="6" t="s">
        <v>14</v>
      </c>
      <c r="G17" s="6" t="s">
        <v>15</v>
      </c>
    </row>
    <row r="18" spans="1:7" ht="86.4" x14ac:dyDescent="0.3">
      <c r="A18" s="7" t="s">
        <v>4</v>
      </c>
      <c r="B18" s="12" t="s">
        <v>22</v>
      </c>
      <c r="C18" s="8"/>
      <c r="D18" s="9">
        <f>C18*1.23</f>
        <v>0</v>
      </c>
      <c r="E18" s="10">
        <v>1</v>
      </c>
      <c r="F18" s="11">
        <f t="shared" ref="F18:F23" si="3">C18*E18</f>
        <v>0</v>
      </c>
      <c r="G18" s="9">
        <f t="shared" ref="G18:G23" si="4">D18*E18</f>
        <v>0</v>
      </c>
    </row>
    <row r="19" spans="1:7" ht="86.4" x14ac:dyDescent="0.3">
      <c r="A19" s="7" t="s">
        <v>7</v>
      </c>
      <c r="B19" s="12" t="s">
        <v>17</v>
      </c>
      <c r="C19" s="8"/>
      <c r="D19" s="9">
        <f t="shared" ref="D19:D23" si="5">C19*1.23</f>
        <v>0</v>
      </c>
      <c r="E19" s="10">
        <v>1</v>
      </c>
      <c r="F19" s="11">
        <f t="shared" si="3"/>
        <v>0</v>
      </c>
      <c r="G19" s="9">
        <f t="shared" si="4"/>
        <v>0</v>
      </c>
    </row>
    <row r="20" spans="1:7" ht="86.4" x14ac:dyDescent="0.3">
      <c r="A20" s="7" t="s">
        <v>8</v>
      </c>
      <c r="B20" s="12" t="s">
        <v>18</v>
      </c>
      <c r="C20" s="8"/>
      <c r="D20" s="9">
        <f t="shared" si="5"/>
        <v>0</v>
      </c>
      <c r="E20" s="10">
        <v>1</v>
      </c>
      <c r="F20" s="11">
        <f t="shared" si="3"/>
        <v>0</v>
      </c>
      <c r="G20" s="9">
        <f t="shared" si="4"/>
        <v>0</v>
      </c>
    </row>
    <row r="21" spans="1:7" ht="86.4" x14ac:dyDescent="0.3">
      <c r="A21" s="7" t="s">
        <v>9</v>
      </c>
      <c r="B21" s="12" t="s">
        <v>19</v>
      </c>
      <c r="C21" s="8"/>
      <c r="D21" s="9">
        <f t="shared" si="5"/>
        <v>0</v>
      </c>
      <c r="E21" s="10">
        <v>1</v>
      </c>
      <c r="F21" s="11">
        <f t="shared" si="3"/>
        <v>0</v>
      </c>
      <c r="G21" s="9">
        <f t="shared" si="4"/>
        <v>0</v>
      </c>
    </row>
    <row r="22" spans="1:7" ht="86.4" x14ac:dyDescent="0.3">
      <c r="A22" s="7" t="s">
        <v>10</v>
      </c>
      <c r="B22" s="12" t="s">
        <v>20</v>
      </c>
      <c r="C22" s="8"/>
      <c r="D22" s="9">
        <f t="shared" si="5"/>
        <v>0</v>
      </c>
      <c r="E22" s="10">
        <v>1</v>
      </c>
      <c r="F22" s="11">
        <f t="shared" si="3"/>
        <v>0</v>
      </c>
      <c r="G22" s="9">
        <f t="shared" si="4"/>
        <v>0</v>
      </c>
    </row>
    <row r="23" spans="1:7" ht="86.4" x14ac:dyDescent="0.3">
      <c r="A23" s="7" t="s">
        <v>11</v>
      </c>
      <c r="B23" s="12" t="s">
        <v>21</v>
      </c>
      <c r="C23" s="8"/>
      <c r="D23" s="9">
        <f t="shared" si="5"/>
        <v>0</v>
      </c>
      <c r="E23" s="10">
        <v>1</v>
      </c>
      <c r="F23" s="11">
        <f t="shared" si="3"/>
        <v>0</v>
      </c>
      <c r="G23" s="9">
        <f t="shared" si="4"/>
        <v>0</v>
      </c>
    </row>
    <row r="24" spans="1:7" ht="31.2" customHeight="1" x14ac:dyDescent="0.3"/>
    <row r="28" spans="1:7" x14ac:dyDescent="0.3">
      <c r="A28" s="2"/>
    </row>
  </sheetData>
  <mergeCells count="3">
    <mergeCell ref="A1:G1"/>
    <mergeCell ref="B5:C5"/>
    <mergeCell ref="B16:C16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Budnik Iwona</cp:lastModifiedBy>
  <dcterms:created xsi:type="dcterms:W3CDTF">2023-01-04T13:57:11Z</dcterms:created>
  <dcterms:modified xsi:type="dcterms:W3CDTF">2025-10-06T08:28:16Z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