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.nieporecki\Documents\Poniżej 130 tys\MacBooki\Szacowanie ogłoszenie\"/>
    </mc:Choice>
  </mc:AlternateContent>
  <xr:revisionPtr revIDLastSave="0" documentId="8_{372944EA-3C21-4D75-A580-6E1A41091AA1}" xr6:coauthVersionLast="47" xr6:coauthVersionMax="47" xr10:uidLastSave="{00000000-0000-0000-0000-000000000000}"/>
  <bookViews>
    <workbookView xWindow="-120" yWindow="-16320" windowWidth="29040" windowHeight="15720" xr2:uid="{99B33889-666E-4821-88A9-518767838B2C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F21" i="1" s="1"/>
  <c r="E20" i="1"/>
  <c r="G20" i="1" s="1"/>
  <c r="F20" i="1" s="1"/>
  <c r="E21" i="1"/>
  <c r="E22" i="1"/>
  <c r="G22" i="1" s="1"/>
  <c r="F22" i="1" s="1"/>
  <c r="E23" i="1"/>
  <c r="G23" i="1" s="1"/>
  <c r="F23" i="1" s="1"/>
  <c r="E24" i="1"/>
  <c r="G24" i="1" s="1"/>
  <c r="F24" i="1" s="1"/>
  <c r="E19" i="1"/>
  <c r="F8" i="1"/>
  <c r="F13" i="1" s="1"/>
  <c r="F9" i="1"/>
  <c r="F10" i="1"/>
  <c r="F11" i="1"/>
  <c r="F12" i="1"/>
  <c r="F7" i="1"/>
  <c r="G8" i="1"/>
  <c r="G9" i="1"/>
  <c r="G10" i="1"/>
  <c r="G11" i="1"/>
  <c r="G12" i="1"/>
  <c r="G7" i="1"/>
  <c r="E8" i="1"/>
  <c r="E9" i="1"/>
  <c r="E10" i="1"/>
  <c r="E11" i="1"/>
  <c r="E12" i="1"/>
  <c r="E7" i="1"/>
  <c r="E13" i="1" s="1"/>
  <c r="E25" i="1" l="1"/>
  <c r="G19" i="1"/>
  <c r="F19" i="1" s="1"/>
  <c r="F25" i="1" s="1"/>
  <c r="G25" i="1"/>
  <c r="G13" i="1"/>
</calcChain>
</file>

<file path=xl/sharedStrings.xml><?xml version="1.0" encoding="utf-8"?>
<sst xmlns="http://schemas.openxmlformats.org/spreadsheetml/2006/main" count="43" uniqueCount="23">
  <si>
    <t>Lp</t>
  </si>
  <si>
    <t>Przedmiot zamówienia</t>
  </si>
  <si>
    <t>Wartość netto</t>
  </si>
  <si>
    <t>Wartość brutto</t>
  </si>
  <si>
    <t>Podatek VAT</t>
  </si>
  <si>
    <t>1.</t>
  </si>
  <si>
    <t>Cena jednostkowa netto</t>
  </si>
  <si>
    <t>2.</t>
  </si>
  <si>
    <t>SUMA:</t>
  </si>
  <si>
    <t>3.</t>
  </si>
  <si>
    <t>4.</t>
  </si>
  <si>
    <t>5.</t>
  </si>
  <si>
    <t>6.</t>
  </si>
  <si>
    <t>Ilość szt.</t>
  </si>
  <si>
    <t>Załącznik nr 2 - Formularz wyceny - Zakup Laptopów</t>
  </si>
  <si>
    <t>Laptop</t>
  </si>
  <si>
    <t>Klawiatura bezprzewodowa</t>
  </si>
  <si>
    <t>Stacja dokująca</t>
  </si>
  <si>
    <t>Torba</t>
  </si>
  <si>
    <t>Przejściówka USB C-USB A</t>
  </si>
  <si>
    <t>Część II - Laptop 14 ''</t>
  </si>
  <si>
    <t>Część I - Laptop 16 ''</t>
  </si>
  <si>
    <t>Mysz bezprzewodowa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</si>
</sst>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8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1" fontId="3" fillId="0" borderId="4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/>
    </xf>
    <xf numFmtId="44" fontId="4" fillId="0" borderId="2" xfId="0" applyNumberFormat="1" applyFont="1" applyBorder="1" applyAlignment="1">
      <alignment horizontal="center" vertical="center"/>
    </xf>
    <xf numFmtId="44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4" fontId="3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44" fontId="3" fillId="0" borderId="8" xfId="0" applyNumberFormat="1" applyFont="1" applyBorder="1" applyAlignment="1">
      <alignment horizontal="center" vertical="center" wrapText="1"/>
    </xf>
    <xf numFmtId="44" fontId="1" fillId="0" borderId="8" xfId="0" applyNumberFormat="1" applyFont="1" applyBorder="1" applyAlignment="1">
      <alignment horizontal="center" vertical="center" wrapText="1"/>
    </xf>
    <xf numFmtId="44" fontId="3" fillId="0" borderId="8" xfId="0" applyNumberFormat="1" applyFont="1" applyBorder="1" applyAlignment="1">
      <alignment horizontal="center" vertical="center"/>
    </xf>
    <xf numFmtId="44" fontId="1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2" borderId="11" xfId="0" applyFont="1" applyFill="1" applyBorder="1"/>
    <xf numFmtId="0" fontId="2" fillId="2" borderId="12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44" fontId="1" fillId="0" borderId="15" xfId="0" applyNumberFormat="1" applyFont="1" applyBorder="1" applyAlignment="1">
      <alignment horizontal="center" vertical="center" wrapText="1"/>
    </xf>
    <xf numFmtId="44" fontId="3" fillId="0" borderId="15" xfId="0" applyNumberFormat="1" applyFont="1" applyBorder="1" applyAlignment="1">
      <alignment horizontal="center" vertical="center"/>
    </xf>
    <xf numFmtId="44" fontId="1" fillId="0" borderId="1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D2D1C-C72F-4EE8-B782-DD0A0B80787D}">
  <dimension ref="A2:G25"/>
  <sheetViews>
    <sheetView tabSelected="1" workbookViewId="0">
      <selection activeCell="K11" sqref="K11"/>
    </sheetView>
  </sheetViews>
  <sheetFormatPr defaultRowHeight="14.5" x14ac:dyDescent="0.35"/>
  <cols>
    <col min="1" max="1" width="5.81640625" customWidth="1"/>
    <col min="2" max="2" width="26.6328125" customWidth="1"/>
    <col min="3" max="3" width="20.81640625" customWidth="1"/>
    <col min="4" max="4" width="21.26953125" customWidth="1"/>
    <col min="5" max="5" width="22.08984375" customWidth="1"/>
    <col min="6" max="6" width="18.6328125" customWidth="1"/>
    <col min="7" max="7" width="20.08984375" customWidth="1"/>
    <col min="8" max="8" width="17.453125" customWidth="1"/>
  </cols>
  <sheetData>
    <row r="2" spans="1:7" x14ac:dyDescent="0.35">
      <c r="A2" s="1" t="s">
        <v>14</v>
      </c>
      <c r="D2">
        <v>217347</v>
      </c>
    </row>
    <row r="3" spans="1:7" x14ac:dyDescent="0.35">
      <c r="A3" s="1"/>
    </row>
    <row r="4" spans="1:7" ht="15.5" x14ac:dyDescent="0.35">
      <c r="A4" s="29" t="s">
        <v>21</v>
      </c>
      <c r="B4" s="29"/>
      <c r="C4" s="29"/>
    </row>
    <row r="5" spans="1:7" ht="15" thickBot="1" x14ac:dyDescent="0.4"/>
    <row r="6" spans="1:7" ht="40" customHeight="1" thickBot="1" x14ac:dyDescent="0.4">
      <c r="A6" s="21" t="s">
        <v>0</v>
      </c>
      <c r="B6" s="22" t="s">
        <v>1</v>
      </c>
      <c r="C6" s="23" t="s">
        <v>13</v>
      </c>
      <c r="D6" s="23" t="s">
        <v>6</v>
      </c>
      <c r="E6" s="23" t="s">
        <v>2</v>
      </c>
      <c r="F6" s="24" t="s">
        <v>4</v>
      </c>
      <c r="G6" s="24" t="s">
        <v>3</v>
      </c>
    </row>
    <row r="7" spans="1:7" ht="40" customHeight="1" thickBot="1" x14ac:dyDescent="0.4">
      <c r="A7" s="13" t="s">
        <v>5</v>
      </c>
      <c r="B7" s="14" t="s">
        <v>15</v>
      </c>
      <c r="C7" s="15">
        <v>2</v>
      </c>
      <c r="D7" s="16">
        <v>0</v>
      </c>
      <c r="E7" s="17">
        <f>C7*D7</f>
        <v>0</v>
      </c>
      <c r="F7" s="18">
        <f>G7-E7</f>
        <v>0</v>
      </c>
      <c r="G7" s="19">
        <f>E7*1.23</f>
        <v>0</v>
      </c>
    </row>
    <row r="8" spans="1:7" ht="40" customHeight="1" thickBot="1" x14ac:dyDescent="0.4">
      <c r="A8" s="20" t="s">
        <v>7</v>
      </c>
      <c r="B8" s="10" t="s">
        <v>22</v>
      </c>
      <c r="C8" s="11">
        <v>2</v>
      </c>
      <c r="D8" s="12">
        <v>0</v>
      </c>
      <c r="E8" s="17">
        <f t="shared" ref="E8:E12" si="0">C8*D8</f>
        <v>0</v>
      </c>
      <c r="F8" s="18">
        <f t="shared" ref="F8:F12" si="1">G8-E8</f>
        <v>0</v>
      </c>
      <c r="G8" s="19">
        <f t="shared" ref="G8:G12" si="2">E8*1.23</f>
        <v>0</v>
      </c>
    </row>
    <row r="9" spans="1:7" ht="40" customHeight="1" thickBot="1" x14ac:dyDescent="0.4">
      <c r="A9" s="20" t="s">
        <v>9</v>
      </c>
      <c r="B9" s="10" t="s">
        <v>16</v>
      </c>
      <c r="C9" s="11">
        <v>2</v>
      </c>
      <c r="D9" s="12">
        <v>0</v>
      </c>
      <c r="E9" s="17">
        <f t="shared" si="0"/>
        <v>0</v>
      </c>
      <c r="F9" s="18">
        <f t="shared" si="1"/>
        <v>0</v>
      </c>
      <c r="G9" s="19">
        <f t="shared" si="2"/>
        <v>0</v>
      </c>
    </row>
    <row r="10" spans="1:7" ht="40" customHeight="1" thickBot="1" x14ac:dyDescent="0.4">
      <c r="A10" s="20" t="s">
        <v>10</v>
      </c>
      <c r="B10" s="10" t="s">
        <v>17</v>
      </c>
      <c r="C10" s="11">
        <v>2</v>
      </c>
      <c r="D10" s="12">
        <v>0</v>
      </c>
      <c r="E10" s="17">
        <f t="shared" si="0"/>
        <v>0</v>
      </c>
      <c r="F10" s="18">
        <f t="shared" si="1"/>
        <v>0</v>
      </c>
      <c r="G10" s="19">
        <f t="shared" si="2"/>
        <v>0</v>
      </c>
    </row>
    <row r="11" spans="1:7" ht="40" customHeight="1" thickBot="1" x14ac:dyDescent="0.4">
      <c r="A11" s="20" t="s">
        <v>11</v>
      </c>
      <c r="B11" s="10" t="s">
        <v>18</v>
      </c>
      <c r="C11" s="11">
        <v>2</v>
      </c>
      <c r="D11" s="12">
        <v>0</v>
      </c>
      <c r="E11" s="17">
        <f t="shared" si="0"/>
        <v>0</v>
      </c>
      <c r="F11" s="18">
        <f t="shared" si="1"/>
        <v>0</v>
      </c>
      <c r="G11" s="19">
        <f t="shared" si="2"/>
        <v>0</v>
      </c>
    </row>
    <row r="12" spans="1:7" ht="40" customHeight="1" thickBot="1" x14ac:dyDescent="0.4">
      <c r="A12" s="25" t="s">
        <v>12</v>
      </c>
      <c r="B12" s="5" t="s">
        <v>19</v>
      </c>
      <c r="C12" s="2">
        <v>2</v>
      </c>
      <c r="D12" s="3">
        <v>0</v>
      </c>
      <c r="E12" s="26">
        <f t="shared" si="0"/>
        <v>0</v>
      </c>
      <c r="F12" s="27">
        <f t="shared" si="1"/>
        <v>0</v>
      </c>
      <c r="G12" s="28">
        <f t="shared" si="2"/>
        <v>0</v>
      </c>
    </row>
    <row r="13" spans="1:7" ht="40" customHeight="1" thickBot="1" x14ac:dyDescent="0.4">
      <c r="A13" s="4"/>
      <c r="B13" s="4"/>
      <c r="C13" s="4"/>
      <c r="D13" s="9" t="s">
        <v>8</v>
      </c>
      <c r="E13" s="6">
        <f>SUM(E7:E12)</f>
        <v>0</v>
      </c>
      <c r="F13" s="7">
        <f>SUM(F7:F12)</f>
        <v>0</v>
      </c>
      <c r="G13" s="8">
        <f>SUM(G7:G12)</f>
        <v>0</v>
      </c>
    </row>
    <row r="16" spans="1:7" ht="15.5" x14ac:dyDescent="0.35">
      <c r="A16" s="29" t="s">
        <v>20</v>
      </c>
      <c r="B16" s="29"/>
      <c r="C16" s="29"/>
    </row>
    <row r="17" spans="1:7" ht="15" thickBot="1" x14ac:dyDescent="0.4"/>
    <row r="18" spans="1:7" ht="40" customHeight="1" thickBot="1" x14ac:dyDescent="0.4">
      <c r="A18" s="21" t="s">
        <v>0</v>
      </c>
      <c r="B18" s="22" t="s">
        <v>1</v>
      </c>
      <c r="C18" s="23" t="s">
        <v>13</v>
      </c>
      <c r="D18" s="23" t="s">
        <v>6</v>
      </c>
      <c r="E18" s="23" t="s">
        <v>2</v>
      </c>
      <c r="F18" s="24" t="s">
        <v>4</v>
      </c>
      <c r="G18" s="24" t="s">
        <v>3</v>
      </c>
    </row>
    <row r="19" spans="1:7" ht="40" customHeight="1" thickBot="1" x14ac:dyDescent="0.4">
      <c r="A19" s="13" t="s">
        <v>5</v>
      </c>
      <c r="B19" s="14" t="s">
        <v>15</v>
      </c>
      <c r="C19" s="15">
        <v>6</v>
      </c>
      <c r="D19" s="16">
        <v>0</v>
      </c>
      <c r="E19" s="17">
        <f>C19*D19</f>
        <v>0</v>
      </c>
      <c r="F19" s="18">
        <f>G19-E19</f>
        <v>0</v>
      </c>
      <c r="G19" s="19">
        <f>E19*1.23</f>
        <v>0</v>
      </c>
    </row>
    <row r="20" spans="1:7" ht="40" customHeight="1" thickBot="1" x14ac:dyDescent="0.4">
      <c r="A20" s="20" t="s">
        <v>7</v>
      </c>
      <c r="B20" s="10" t="s">
        <v>22</v>
      </c>
      <c r="C20" s="11">
        <v>6</v>
      </c>
      <c r="D20" s="12">
        <v>0</v>
      </c>
      <c r="E20" s="17">
        <f t="shared" ref="E20:E24" si="3">C20*D20</f>
        <v>0</v>
      </c>
      <c r="F20" s="18">
        <f t="shared" ref="F20:F24" si="4">G20-E20</f>
        <v>0</v>
      </c>
      <c r="G20" s="19">
        <f t="shared" ref="G20:G24" si="5">E20*1.23</f>
        <v>0</v>
      </c>
    </row>
    <row r="21" spans="1:7" ht="40" customHeight="1" thickBot="1" x14ac:dyDescent="0.4">
      <c r="A21" s="20" t="s">
        <v>9</v>
      </c>
      <c r="B21" s="10" t="s">
        <v>16</v>
      </c>
      <c r="C21" s="11">
        <v>6</v>
      </c>
      <c r="D21" s="12">
        <v>0</v>
      </c>
      <c r="E21" s="17">
        <f t="shared" si="3"/>
        <v>0</v>
      </c>
      <c r="F21" s="18">
        <f t="shared" si="4"/>
        <v>0</v>
      </c>
      <c r="G21" s="19">
        <f t="shared" si="5"/>
        <v>0</v>
      </c>
    </row>
    <row r="22" spans="1:7" ht="40" customHeight="1" thickBot="1" x14ac:dyDescent="0.4">
      <c r="A22" s="20" t="s">
        <v>10</v>
      </c>
      <c r="B22" s="10" t="s">
        <v>17</v>
      </c>
      <c r="C22" s="11">
        <v>6</v>
      </c>
      <c r="D22" s="12">
        <v>0</v>
      </c>
      <c r="E22" s="17">
        <f t="shared" si="3"/>
        <v>0</v>
      </c>
      <c r="F22" s="18">
        <f t="shared" si="4"/>
        <v>0</v>
      </c>
      <c r="G22" s="19">
        <f t="shared" si="5"/>
        <v>0</v>
      </c>
    </row>
    <row r="23" spans="1:7" ht="40" customHeight="1" thickBot="1" x14ac:dyDescent="0.4">
      <c r="A23" s="20" t="s">
        <v>11</v>
      </c>
      <c r="B23" s="10" t="s">
        <v>18</v>
      </c>
      <c r="C23" s="11">
        <v>6</v>
      </c>
      <c r="D23" s="12">
        <v>0</v>
      </c>
      <c r="E23" s="17">
        <f t="shared" si="3"/>
        <v>0</v>
      </c>
      <c r="F23" s="18">
        <f t="shared" si="4"/>
        <v>0</v>
      </c>
      <c r="G23" s="19">
        <f t="shared" si="5"/>
        <v>0</v>
      </c>
    </row>
    <row r="24" spans="1:7" ht="40" customHeight="1" thickBot="1" x14ac:dyDescent="0.4">
      <c r="A24" s="25" t="s">
        <v>12</v>
      </c>
      <c r="B24" s="5" t="s">
        <v>19</v>
      </c>
      <c r="C24" s="2">
        <v>6</v>
      </c>
      <c r="D24" s="3">
        <v>0</v>
      </c>
      <c r="E24" s="26">
        <f t="shared" si="3"/>
        <v>0</v>
      </c>
      <c r="F24" s="27">
        <f t="shared" si="4"/>
        <v>0</v>
      </c>
      <c r="G24" s="28">
        <f t="shared" si="5"/>
        <v>0</v>
      </c>
    </row>
    <row r="25" spans="1:7" ht="40" customHeight="1" thickBot="1" x14ac:dyDescent="0.4">
      <c r="A25" s="4"/>
      <c r="B25" s="4"/>
      <c r="C25" s="4"/>
      <c r="D25" s="9" t="s">
        <v>8</v>
      </c>
      <c r="E25" s="6">
        <f>SUM(E19:E24)</f>
        <v>0</v>
      </c>
      <c r="F25" s="7">
        <f>SUM(F19:F24)</f>
        <v>0</v>
      </c>
      <c r="G25" s="8">
        <f>SUM(G19:G24)</f>
        <v>0</v>
      </c>
    </row>
  </sheetData>
  <mergeCells count="2">
    <mergeCell ref="A4:C4"/>
    <mergeCell ref="A16:C16"/>
  </mergeCells>
  <phoneticPr fontId="5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Nieporęcki Paweł</dc:creator>
  <cp:lastModifiedBy>Nieporęcki Paweł</cp:lastModifiedBy>
  <dcterms:created xsi:type="dcterms:W3CDTF">2025-10-09T12:06:31Z</dcterms:created>
  <dcterms:modified xsi:type="dcterms:W3CDTF">2025-11-12T14:10:37Z</dcterms:modified>
</cp:coreProperties>
</file>