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Vmware nowe 2026/"/>
    </mc:Choice>
  </mc:AlternateContent>
  <xr:revisionPtr revIDLastSave="6" documentId="8_{52AF0C62-C283-46AE-A679-8DE7B4ABD27B}" xr6:coauthVersionLast="47" xr6:coauthVersionMax="47" xr10:uidLastSave="{4AD21E09-C5AE-4D07-9C0E-57C435A65137}"/>
  <bookViews>
    <workbookView xWindow="-110" yWindow="-110" windowWidth="19420" windowHeight="11500" xr2:uid="{E29DD438-F94E-4D62-9C02-ADEE2A638342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1" l="1"/>
  <c r="G10" i="1"/>
  <c r="H9" i="1"/>
  <c r="G9" i="1" s="1"/>
  <c r="H8" i="1"/>
  <c r="G8" i="1" s="1"/>
  <c r="H5" i="1"/>
  <c r="G5" i="1" s="1"/>
  <c r="H6" i="1"/>
  <c r="G6" i="1" s="1"/>
  <c r="H4" i="1"/>
  <c r="G4" i="1" l="1"/>
</calcChain>
</file>

<file path=xl/sharedStrings.xml><?xml version="1.0" encoding="utf-8"?>
<sst xmlns="http://schemas.openxmlformats.org/spreadsheetml/2006/main" count="24" uniqueCount="16">
  <si>
    <t>Opis rozwiązania oferowanego, w tym równoważnego</t>
  </si>
  <si>
    <t>Liczba sztuk</t>
  </si>
  <si>
    <t>Załącznik nr 2 - Wycena</t>
  </si>
  <si>
    <t>Lp.</t>
  </si>
  <si>
    <t xml:space="preserve">Przedmiot zamówienia </t>
  </si>
  <si>
    <t>VMware vSphere Foundation 8 - Per Core - zamówienie podstawowe</t>
  </si>
  <si>
    <t>VMware vSphere Foundation 8 - Per Core - zamówienie opcjonalne</t>
  </si>
  <si>
    <t>VMware Cloud Foundation 5 - zamówienie podstawowe</t>
  </si>
  <si>
    <t>Cena jednostkowa brutto z gwarancją na 12 miesięcy</t>
  </si>
  <si>
    <t>Wartość zamówienia netto ( gwarancja 12 miesięcy)</t>
  </si>
  <si>
    <t>Wartość zamówienia brutto (gwarancja 12 miesięcy)</t>
  </si>
  <si>
    <t>Cena jednostkowa brutto z gwarancją na 60 miesięcy</t>
  </si>
  <si>
    <t xml:space="preserve"> </t>
  </si>
  <si>
    <t xml:space="preserve"> Zamówienie opcjonalne</t>
  </si>
  <si>
    <t>Wartość zamówienia netto ( gwarancja 60 miesięcy)</t>
  </si>
  <si>
    <t>Wartość zamówienia brutto (gwarancja 60 miesięcy)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</si>
</sst>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4" fontId="0" fillId="0" borderId="1" xfId="0" applyNumberForma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DE2F19-B8A6-4DE3-9AF3-65D0139633A8}">
  <dimension ref="A1:H11"/>
  <sheetViews>
    <sheetView tabSelected="1" workbookViewId="0">
      <selection activeCell="F4" sqref="F4"/>
    </sheetView>
  </sheetViews>
  <sheetFormatPr defaultRowHeight="14.5" x14ac:dyDescent="0.35"/>
  <cols>
    <col min="1" max="1" width="5.36328125" customWidth="1"/>
    <col min="2" max="2" width="31.81640625" customWidth="1"/>
    <col min="3" max="3" width="20.453125" customWidth="1"/>
    <col min="4" max="5" width="16.453125" customWidth="1"/>
    <col min="6" max="6" width="14.08984375" customWidth="1"/>
    <col min="7" max="7" width="22.1796875" customWidth="1"/>
    <col min="8" max="8" width="27.6328125" customWidth="1"/>
  </cols>
  <sheetData>
    <row r="1" spans="1:8" x14ac:dyDescent="0.35">
      <c r="G1" t="s">
        <v>2</v>
      </c>
    </row>
    <row r="3" spans="1:8" ht="84.5" customHeight="1" x14ac:dyDescent="0.35">
      <c r="A3" s="3" t="s">
        <v>3</v>
      </c>
      <c r="B3" s="3" t="s">
        <v>4</v>
      </c>
      <c r="C3" s="3" t="s">
        <v>0</v>
      </c>
      <c r="D3" s="3" t="s">
        <v>8</v>
      </c>
      <c r="E3" s="3" t="s">
        <v>13</v>
      </c>
      <c r="F3" s="3" t="s">
        <v>1</v>
      </c>
      <c r="G3" s="3" t="s">
        <v>9</v>
      </c>
      <c r="H3" s="3" t="s">
        <v>10</v>
      </c>
    </row>
    <row r="4" spans="1:8" ht="29" x14ac:dyDescent="0.35">
      <c r="A4" s="2">
        <v>1</v>
      </c>
      <c r="B4" s="2" t="s">
        <v>5</v>
      </c>
      <c r="C4" s="2"/>
      <c r="D4" s="4"/>
      <c r="E4" s="4"/>
      <c r="F4" s="2">
        <v>20608</v>
      </c>
      <c r="G4" s="4">
        <f>H4/1.23</f>
        <v>0</v>
      </c>
      <c r="H4" s="4">
        <f>D4*F4</f>
        <v>0</v>
      </c>
    </row>
    <row r="5" spans="1:8" ht="29" x14ac:dyDescent="0.35">
      <c r="A5" s="2">
        <v>2</v>
      </c>
      <c r="B5" s="2" t="s">
        <v>7</v>
      </c>
      <c r="C5" s="2"/>
      <c r="D5" s="4"/>
      <c r="E5" s="4"/>
      <c r="F5" s="2">
        <v>1280</v>
      </c>
      <c r="G5" s="4">
        <f t="shared" ref="G5:G6" si="0">H5/1.23</f>
        <v>0</v>
      </c>
      <c r="H5" s="4">
        <f>D5*F5</f>
        <v>0</v>
      </c>
    </row>
    <row r="6" spans="1:8" ht="29" x14ac:dyDescent="0.35">
      <c r="A6" s="2">
        <v>3</v>
      </c>
      <c r="B6" s="2" t="s">
        <v>6</v>
      </c>
      <c r="C6" s="2"/>
      <c r="D6" s="4"/>
      <c r="E6" s="4"/>
      <c r="F6" s="2">
        <v>3328</v>
      </c>
      <c r="G6" s="4">
        <f t="shared" si="0"/>
        <v>0</v>
      </c>
      <c r="H6" s="4">
        <f>D6*F6</f>
        <v>0</v>
      </c>
    </row>
    <row r="7" spans="1:8" ht="58" x14ac:dyDescent="0.35">
      <c r="A7" s="3" t="s">
        <v>3</v>
      </c>
      <c r="B7" s="3" t="s">
        <v>4</v>
      </c>
      <c r="C7" s="3" t="s">
        <v>0</v>
      </c>
      <c r="D7" s="3" t="s">
        <v>11</v>
      </c>
      <c r="E7" s="3" t="s">
        <v>13</v>
      </c>
      <c r="F7" s="3" t="s">
        <v>1</v>
      </c>
      <c r="G7" s="3" t="s">
        <v>14</v>
      </c>
      <c r="H7" s="3" t="s">
        <v>15</v>
      </c>
    </row>
    <row r="8" spans="1:8" ht="29" x14ac:dyDescent="0.35">
      <c r="A8" s="2">
        <v>1</v>
      </c>
      <c r="B8" s="2" t="s">
        <v>5</v>
      </c>
      <c r="C8" s="2"/>
      <c r="D8" s="4"/>
      <c r="E8" s="4"/>
      <c r="F8" s="2">
        <v>20608</v>
      </c>
      <c r="G8" s="4">
        <f>H8/1.23</f>
        <v>0</v>
      </c>
      <c r="H8" s="4">
        <f>D8*F8</f>
        <v>0</v>
      </c>
    </row>
    <row r="9" spans="1:8" ht="29" x14ac:dyDescent="0.35">
      <c r="A9" s="2">
        <v>2</v>
      </c>
      <c r="B9" s="2" t="s">
        <v>7</v>
      </c>
      <c r="C9" s="2"/>
      <c r="D9" s="4"/>
      <c r="E9" s="4"/>
      <c r="F9" s="2">
        <v>1280</v>
      </c>
      <c r="G9" s="4">
        <f t="shared" ref="G9" si="1">H9/1.23</f>
        <v>0</v>
      </c>
      <c r="H9" s="4">
        <f>D9*F9</f>
        <v>0</v>
      </c>
    </row>
    <row r="10" spans="1:8" ht="29" x14ac:dyDescent="0.35">
      <c r="A10" s="2">
        <v>3</v>
      </c>
      <c r="B10" s="2" t="s">
        <v>6</v>
      </c>
      <c r="C10" s="2"/>
      <c r="D10" s="4"/>
      <c r="E10" s="4" t="s">
        <v>12</v>
      </c>
      <c r="F10" s="2">
        <v>3328</v>
      </c>
      <c r="G10" s="4">
        <f t="shared" ref="G10" si="2">H10/1.23</f>
        <v>0</v>
      </c>
      <c r="H10" s="4">
        <f>D10*F10</f>
        <v>0</v>
      </c>
    </row>
    <row r="11" spans="1:8" x14ac:dyDescent="0.35">
      <c r="A11" s="1"/>
      <c r="B11" s="1"/>
      <c r="C11" s="1"/>
      <c r="D11" s="1"/>
      <c r="E11" s="1"/>
      <c r="F11" s="1"/>
      <c r="G11" s="1"/>
      <c r="H1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2025-08-13T11:28:45Z</dcterms:created>
  <dcterms:modified xsi:type="dcterms:W3CDTF">2026-01-21T14:32:14Z</dcterms:modified>
</cp:coreProperties>
</file>