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2026\Szacowanie\Szacowanie ogłoszenie - Mobilne modułowe stoisko targowe\Nowe 6 luty 2026\Do publikacji\"/>
    </mc:Choice>
  </mc:AlternateContent>
  <xr:revisionPtr revIDLastSave="0" documentId="8_{E8D52620-2F3C-4ED1-A4EB-9F2E5156F41C}" xr6:coauthVersionLast="47" xr6:coauthVersionMax="47" xr10:uidLastSave="{00000000-0000-0000-0000-000000000000}"/>
  <bookViews>
    <workbookView xWindow="-11130" yWindow="-21710" windowWidth="38620" windowHeight="2110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H20" i="1" s="1"/>
  <c r="F20" i="1"/>
  <c r="E7" i="1"/>
  <c r="H7" i="1" s="1"/>
  <c r="H11" i="1"/>
  <c r="G11" i="1" s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E8" i="1"/>
  <c r="H8" i="1" s="1"/>
  <c r="G8" i="1" s="1"/>
  <c r="E9" i="1"/>
  <c r="H9" i="1" s="1"/>
  <c r="G9" i="1" s="1"/>
  <c r="E10" i="1"/>
  <c r="H10" i="1" s="1"/>
  <c r="G10" i="1" s="1"/>
  <c r="E11" i="1"/>
  <c r="E12" i="1"/>
  <c r="H12" i="1" s="1"/>
  <c r="G12" i="1" s="1"/>
  <c r="E13" i="1"/>
  <c r="H13" i="1" s="1"/>
  <c r="G13" i="1" s="1"/>
  <c r="E14" i="1"/>
  <c r="H14" i="1" s="1"/>
  <c r="G14" i="1" s="1"/>
  <c r="E15" i="1"/>
  <c r="H15" i="1" s="1"/>
  <c r="G15" i="1" s="1"/>
  <c r="E16" i="1"/>
  <c r="H16" i="1" s="1"/>
  <c r="G16" i="1" s="1"/>
  <c r="E17" i="1"/>
  <c r="H17" i="1" s="1"/>
  <c r="G17" i="1" s="1"/>
  <c r="E18" i="1"/>
  <c r="H18" i="1" s="1"/>
  <c r="G18" i="1" s="1"/>
  <c r="E19" i="1"/>
  <c r="H19" i="1" s="1"/>
  <c r="G19" i="1" s="1"/>
  <c r="E21" i="1"/>
  <c r="H21" i="1" s="1"/>
  <c r="G21" i="1" s="1"/>
  <c r="F7" i="1"/>
  <c r="G20" i="1" l="1"/>
  <c r="G7" i="1"/>
  <c r="F22" i="1"/>
  <c r="G22" i="1" l="1"/>
  <c r="H22" i="1"/>
</calcChain>
</file>

<file path=xl/sharedStrings.xml><?xml version="1.0" encoding="utf-8"?>
<sst xmlns="http://schemas.openxmlformats.org/spreadsheetml/2006/main" count="42" uniqueCount="42">
  <si>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</si>
  <si>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</si>
  <si>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</si>
  <si>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</si>
  <si>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</si>
  <si>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</si>
  <si>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</si>
  <si>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</si>
  <si>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</si>
  <si>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Ilość szt.</t>
  </si>
  <si>
    <t>3.</t>
  </si>
  <si>
    <t>Hoker</t>
  </si>
  <si>
    <t>4.</t>
  </si>
  <si>
    <t>5.</t>
  </si>
  <si>
    <t>6.</t>
  </si>
  <si>
    <t>7.</t>
  </si>
  <si>
    <t>8.</t>
  </si>
  <si>
    <t>9.</t>
  </si>
  <si>
    <t xml:space="preserve">Trybunka </t>
  </si>
  <si>
    <t>Stolik wysoki</t>
  </si>
  <si>
    <t>Stolik kawowy</t>
  </si>
  <si>
    <t>Fotel z oparciem i podłokietnikami</t>
  </si>
  <si>
    <t>Regał</t>
  </si>
  <si>
    <t>Stojak na ulotki</t>
  </si>
  <si>
    <t>Logotyp Zamawiającego 3D</t>
  </si>
  <si>
    <t>10.</t>
  </si>
  <si>
    <t>11.</t>
  </si>
  <si>
    <t>12.</t>
  </si>
  <si>
    <t>13.</t>
  </si>
  <si>
    <t>14.</t>
  </si>
  <si>
    <t>Cena jednostkowa brutto</t>
  </si>
  <si>
    <t>Załącznik nr 2 - Formularz wyceny</t>
  </si>
  <si>
    <t>Zaoferowana cena musi obejmować cały zakres zamówienia określony w ust. 2 i 3  Załącznika nr 1 - Opis Przedmiotu Zamówienia</t>
  </si>
  <si>
    <t>Zaprojektowanie, wykonanie i montaż mobilnego, modułowego stoiska targowego</t>
  </si>
  <si>
    <t>Oświetlenie kpl. (neon+lampki)</t>
  </si>
  <si>
    <t>Ramy łukowe
Producent: …</t>
  </si>
  <si>
    <r>
      <t xml:space="preserve">Akcesoria (kwiaty, ozdoby itp.) kpl.
</t>
    </r>
    <r>
      <rPr>
        <b/>
        <sz val="11"/>
        <color rgb="FFFF0000"/>
        <rFont val="Calibri"/>
        <family val="2"/>
        <charset val="238"/>
      </rPr>
      <t>(max 2% wartości zamówienia)</t>
    </r>
  </si>
  <si>
    <t>Infokiosk
Producent: …
Model: …</t>
  </si>
  <si>
    <t xml:space="preserve">Ekran
Producent: …
Model: … </t>
  </si>
  <si>
    <t>15.</t>
  </si>
  <si>
    <t>Dostawa i montaż</t>
  </si>
  <si>
    <t>Szkolenie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</si>
</sst>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/>
    </xf>
    <xf numFmtId="44" fontId="1" fillId="0" borderId="1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H26"/>
  <sheetViews>
    <sheetView tabSelected="1" workbookViewId="0">
      <selection activeCell="F7" sqref="F7"/>
    </sheetView>
  </sheetViews>
  <sheetFormatPr defaultColWidth="8.81640625" defaultRowHeight="14.5" x14ac:dyDescent="0.35"/>
  <cols>
    <col min="1" max="1" width="5.81640625" customWidth="1"/>
    <col min="2" max="2" width="26.453125" customWidth="1"/>
    <col min="3" max="3" width="20.81640625" customWidth="1"/>
    <col min="4" max="4" width="21.36328125" customWidth="1"/>
    <col min="5" max="5" width="23.453125" customWidth="1"/>
    <col min="6" max="6" width="22.1796875" customWidth="1"/>
    <col min="7" max="7" width="18.453125" customWidth="1"/>
    <col min="8" max="8" width="20.1796875" customWidth="1"/>
    <col min="9" max="9" width="17.453125" customWidth="1"/>
  </cols>
  <sheetData>
    <row r="2" spans="1:8" x14ac:dyDescent="0.35">
      <c r="A2" s="1" t="s">
        <v>31</v>
      </c>
    </row>
    <row r="3" spans="1:8" x14ac:dyDescent="0.35">
      <c r="A3" s="1"/>
    </row>
    <row r="4" spans="1:8" ht="15.5" x14ac:dyDescent="0.35">
      <c r="A4" s="27"/>
      <c r="B4" s="27"/>
      <c r="C4" s="27"/>
      <c r="D4" t="s">
        <v>33</v>
      </c>
    </row>
    <row r="5" spans="1:8" ht="15" thickBot="1" x14ac:dyDescent="0.4"/>
    <row r="6" spans="1:8" ht="56" customHeight="1" thickBot="1" x14ac:dyDescent="0.4">
      <c r="A6" s="13" t="s">
        <v>0</v>
      </c>
      <c r="B6" s="14" t="s">
        <v>1</v>
      </c>
      <c r="C6" s="15" t="s">
        <v>9</v>
      </c>
      <c r="D6" s="15" t="s">
        <v>6</v>
      </c>
      <c r="E6" s="15" t="s">
        <v>30</v>
      </c>
      <c r="F6" s="15" t="s">
        <v>2</v>
      </c>
      <c r="G6" s="16" t="s">
        <v>4</v>
      </c>
      <c r="H6" s="16" t="s">
        <v>3</v>
      </c>
    </row>
    <row r="7" spans="1:8" ht="56" customHeight="1" x14ac:dyDescent="0.35">
      <c r="A7" s="8" t="s">
        <v>5</v>
      </c>
      <c r="B7" s="9" t="s">
        <v>35</v>
      </c>
      <c r="C7" s="10">
        <v>2</v>
      </c>
      <c r="D7" s="11">
        <v>0</v>
      </c>
      <c r="E7" s="17">
        <f t="shared" ref="E7:E21" si="0">ROUND(D7*1.23,2)</f>
        <v>0</v>
      </c>
      <c r="F7" s="18">
        <f>C7*D7</f>
        <v>0</v>
      </c>
      <c r="G7" s="12">
        <f>H7-F7</f>
        <v>0</v>
      </c>
      <c r="H7" s="19">
        <f>E7*C7</f>
        <v>0</v>
      </c>
    </row>
    <row r="8" spans="1:8" ht="56" customHeight="1" x14ac:dyDescent="0.35">
      <c r="A8" s="6" t="s">
        <v>7</v>
      </c>
      <c r="B8" s="4" t="s">
        <v>11</v>
      </c>
      <c r="C8" s="5">
        <v>4</v>
      </c>
      <c r="D8" s="7">
        <v>0</v>
      </c>
      <c r="E8" s="17">
        <f t="shared" si="0"/>
        <v>0</v>
      </c>
      <c r="F8" s="18">
        <f t="shared" ref="F8:F21" si="1">C8*D8</f>
        <v>0</v>
      </c>
      <c r="G8" s="12">
        <f t="shared" ref="G8:G21" si="2">H8-F8</f>
        <v>0</v>
      </c>
      <c r="H8" s="19">
        <f t="shared" ref="H8:H21" si="3">E8*C8</f>
        <v>0</v>
      </c>
    </row>
    <row r="9" spans="1:8" ht="56" customHeight="1" x14ac:dyDescent="0.35">
      <c r="A9" s="6" t="s">
        <v>10</v>
      </c>
      <c r="B9" s="4" t="s">
        <v>18</v>
      </c>
      <c r="C9" s="5">
        <v>1</v>
      </c>
      <c r="D9" s="7">
        <v>0</v>
      </c>
      <c r="E9" s="17">
        <f t="shared" si="0"/>
        <v>0</v>
      </c>
      <c r="F9" s="18">
        <f t="shared" si="1"/>
        <v>0</v>
      </c>
      <c r="G9" s="12">
        <f t="shared" si="2"/>
        <v>0</v>
      </c>
      <c r="H9" s="19">
        <f t="shared" si="3"/>
        <v>0</v>
      </c>
    </row>
    <row r="10" spans="1:8" ht="56" customHeight="1" x14ac:dyDescent="0.35">
      <c r="A10" s="6" t="s">
        <v>12</v>
      </c>
      <c r="B10" s="4" t="s">
        <v>19</v>
      </c>
      <c r="C10" s="5">
        <v>1</v>
      </c>
      <c r="D10" s="7">
        <v>0</v>
      </c>
      <c r="E10" s="17">
        <f t="shared" si="0"/>
        <v>0</v>
      </c>
      <c r="F10" s="18">
        <f t="shared" si="1"/>
        <v>0</v>
      </c>
      <c r="G10" s="12">
        <f t="shared" si="2"/>
        <v>0</v>
      </c>
      <c r="H10" s="19">
        <f t="shared" si="3"/>
        <v>0</v>
      </c>
    </row>
    <row r="11" spans="1:8" ht="56" customHeight="1" x14ac:dyDescent="0.35">
      <c r="A11" s="6" t="s">
        <v>13</v>
      </c>
      <c r="B11" s="4" t="s">
        <v>20</v>
      </c>
      <c r="C11" s="5">
        <v>1</v>
      </c>
      <c r="D11" s="7">
        <v>0</v>
      </c>
      <c r="E11" s="17">
        <f t="shared" si="0"/>
        <v>0</v>
      </c>
      <c r="F11" s="18">
        <f t="shared" si="1"/>
        <v>0</v>
      </c>
      <c r="G11" s="12">
        <f t="shared" si="2"/>
        <v>0</v>
      </c>
      <c r="H11" s="19">
        <f t="shared" si="3"/>
        <v>0</v>
      </c>
    </row>
    <row r="12" spans="1:8" ht="56" customHeight="1" x14ac:dyDescent="0.35">
      <c r="A12" s="6" t="s">
        <v>14</v>
      </c>
      <c r="B12" s="4" t="s">
        <v>21</v>
      </c>
      <c r="C12" s="5">
        <v>2</v>
      </c>
      <c r="D12" s="7">
        <v>0</v>
      </c>
      <c r="E12" s="17">
        <f t="shared" si="0"/>
        <v>0</v>
      </c>
      <c r="F12" s="18">
        <f t="shared" si="1"/>
        <v>0</v>
      </c>
      <c r="G12" s="12">
        <f t="shared" si="2"/>
        <v>0</v>
      </c>
      <c r="H12" s="19">
        <f t="shared" si="3"/>
        <v>0</v>
      </c>
    </row>
    <row r="13" spans="1:8" ht="56" customHeight="1" x14ac:dyDescent="0.35">
      <c r="A13" s="6" t="s">
        <v>15</v>
      </c>
      <c r="B13" s="4" t="s">
        <v>22</v>
      </c>
      <c r="C13" s="5">
        <v>1</v>
      </c>
      <c r="D13" s="7">
        <v>0</v>
      </c>
      <c r="E13" s="17">
        <f t="shared" si="0"/>
        <v>0</v>
      </c>
      <c r="F13" s="18">
        <f t="shared" si="1"/>
        <v>0</v>
      </c>
      <c r="G13" s="12">
        <f t="shared" si="2"/>
        <v>0</v>
      </c>
      <c r="H13" s="19">
        <f t="shared" si="3"/>
        <v>0</v>
      </c>
    </row>
    <row r="14" spans="1:8" ht="56" customHeight="1" x14ac:dyDescent="0.35">
      <c r="A14" s="6" t="s">
        <v>16</v>
      </c>
      <c r="B14" s="4" t="s">
        <v>34</v>
      </c>
      <c r="C14" s="5">
        <v>1</v>
      </c>
      <c r="D14" s="7">
        <v>0</v>
      </c>
      <c r="E14" s="17">
        <f t="shared" si="0"/>
        <v>0</v>
      </c>
      <c r="F14" s="18">
        <f t="shared" si="1"/>
        <v>0</v>
      </c>
      <c r="G14" s="12">
        <f t="shared" si="2"/>
        <v>0</v>
      </c>
      <c r="H14" s="19">
        <f t="shared" si="3"/>
        <v>0</v>
      </c>
    </row>
    <row r="15" spans="1:8" ht="56" customHeight="1" x14ac:dyDescent="0.35">
      <c r="A15" s="6" t="s">
        <v>17</v>
      </c>
      <c r="B15" s="4" t="s">
        <v>23</v>
      </c>
      <c r="C15" s="5">
        <v>1</v>
      </c>
      <c r="D15" s="7">
        <v>0</v>
      </c>
      <c r="E15" s="17">
        <f t="shared" si="0"/>
        <v>0</v>
      </c>
      <c r="F15" s="18">
        <f t="shared" si="1"/>
        <v>0</v>
      </c>
      <c r="G15" s="12">
        <f t="shared" si="2"/>
        <v>0</v>
      </c>
      <c r="H15" s="19">
        <f t="shared" si="3"/>
        <v>0</v>
      </c>
    </row>
    <row r="16" spans="1:8" ht="56" customHeight="1" x14ac:dyDescent="0.35">
      <c r="A16" s="6" t="s">
        <v>25</v>
      </c>
      <c r="B16" s="4" t="s">
        <v>24</v>
      </c>
      <c r="C16" s="5">
        <v>1</v>
      </c>
      <c r="D16" s="7">
        <v>0</v>
      </c>
      <c r="E16" s="17">
        <f t="shared" si="0"/>
        <v>0</v>
      </c>
      <c r="F16" s="18">
        <f t="shared" si="1"/>
        <v>0</v>
      </c>
      <c r="G16" s="12">
        <f t="shared" si="2"/>
        <v>0</v>
      </c>
      <c r="H16" s="19">
        <f t="shared" si="3"/>
        <v>0</v>
      </c>
    </row>
    <row r="17" spans="1:8" ht="56" customHeight="1" x14ac:dyDescent="0.35">
      <c r="A17" s="6" t="s">
        <v>26</v>
      </c>
      <c r="B17" s="4" t="s">
        <v>36</v>
      </c>
      <c r="C17" s="5">
        <v>1</v>
      </c>
      <c r="D17" s="7">
        <v>0</v>
      </c>
      <c r="E17" s="17">
        <f t="shared" si="0"/>
        <v>0</v>
      </c>
      <c r="F17" s="18">
        <f t="shared" si="1"/>
        <v>0</v>
      </c>
      <c r="G17" s="12">
        <f t="shared" si="2"/>
        <v>0</v>
      </c>
      <c r="H17" s="19">
        <f t="shared" si="3"/>
        <v>0</v>
      </c>
    </row>
    <row r="18" spans="1:8" ht="56" customHeight="1" x14ac:dyDescent="0.35">
      <c r="A18" s="6" t="s">
        <v>27</v>
      </c>
      <c r="B18" s="4" t="s">
        <v>37</v>
      </c>
      <c r="C18" s="5">
        <v>1</v>
      </c>
      <c r="D18" s="7">
        <v>0</v>
      </c>
      <c r="E18" s="17">
        <f t="shared" si="0"/>
        <v>0</v>
      </c>
      <c r="F18" s="18">
        <f t="shared" si="1"/>
        <v>0</v>
      </c>
      <c r="G18" s="12">
        <f t="shared" si="2"/>
        <v>0</v>
      </c>
      <c r="H18" s="19">
        <f t="shared" si="3"/>
        <v>0</v>
      </c>
    </row>
    <row r="19" spans="1:8" ht="56" customHeight="1" x14ac:dyDescent="0.35">
      <c r="A19" s="6" t="s">
        <v>28</v>
      </c>
      <c r="B19" s="4" t="s">
        <v>38</v>
      </c>
      <c r="C19" s="5">
        <v>1</v>
      </c>
      <c r="D19" s="7">
        <v>0</v>
      </c>
      <c r="E19" s="17">
        <f t="shared" si="0"/>
        <v>0</v>
      </c>
      <c r="F19" s="18">
        <f t="shared" si="1"/>
        <v>0</v>
      </c>
      <c r="G19" s="12">
        <f t="shared" si="2"/>
        <v>0</v>
      </c>
      <c r="H19" s="19">
        <f t="shared" si="3"/>
        <v>0</v>
      </c>
    </row>
    <row r="20" spans="1:8" ht="56" customHeight="1" x14ac:dyDescent="0.35">
      <c r="A20" s="6" t="s">
        <v>29</v>
      </c>
      <c r="B20" s="4" t="s">
        <v>40</v>
      </c>
      <c r="C20" s="5">
        <v>1</v>
      </c>
      <c r="D20" s="7">
        <v>0</v>
      </c>
      <c r="E20" s="17">
        <f t="shared" ref="E20" si="4">ROUND(D20*1.23,2)</f>
        <v>0</v>
      </c>
      <c r="F20" s="18">
        <f t="shared" ref="F20" si="5">C20*D20</f>
        <v>0</v>
      </c>
      <c r="G20" s="12">
        <f t="shared" ref="G20" si="6">H20-F20</f>
        <v>0</v>
      </c>
      <c r="H20" s="19">
        <f t="shared" ref="H20" si="7">E20*C20</f>
        <v>0</v>
      </c>
    </row>
    <row r="21" spans="1:8" ht="56" customHeight="1" thickBot="1" x14ac:dyDescent="0.4">
      <c r="A21" s="6" t="s">
        <v>39</v>
      </c>
      <c r="B21" s="4" t="s">
        <v>41</v>
      </c>
      <c r="C21" s="5">
        <v>1</v>
      </c>
      <c r="D21" s="7">
        <v>0</v>
      </c>
      <c r="E21" s="17">
        <f t="shared" si="0"/>
        <v>0</v>
      </c>
      <c r="F21" s="20">
        <f t="shared" si="1"/>
        <v>0</v>
      </c>
      <c r="G21" s="21">
        <f t="shared" si="2"/>
        <v>0</v>
      </c>
      <c r="H21" s="22">
        <f t="shared" si="3"/>
        <v>0</v>
      </c>
    </row>
    <row r="22" spans="1:8" ht="40" customHeight="1" thickBot="1" x14ac:dyDescent="0.4">
      <c r="A22" s="26"/>
      <c r="B22" s="2"/>
      <c r="C22" s="2"/>
      <c r="D22" s="3" t="s">
        <v>8</v>
      </c>
      <c r="E22" s="3"/>
      <c r="F22" s="23">
        <f>SUM(F7:F21)</f>
        <v>0</v>
      </c>
      <c r="G22" s="24">
        <f>SUM(G7:G21)</f>
        <v>0</v>
      </c>
      <c r="H22" s="25">
        <f>SUM(H7:H21)</f>
        <v>0</v>
      </c>
    </row>
    <row r="26" spans="1:8" x14ac:dyDescent="0.35">
      <c r="A26" t="s">
        <v>32</v>
      </c>
    </row>
  </sheetData>
  <mergeCells count="1">
    <mergeCell ref="A4:C4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24f2d7b-2f29-449e-8eb3-bd185a2de52e" xsi:nil="true"/>
    <lcf76f155ced4ddcb4097134ff3c332f xmlns="7be447c9-82e9-4001-aa83-1736c849fe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533AF29D70C44B312EC7BC8347A1E" ma:contentTypeVersion="13" ma:contentTypeDescription="Utwórz nowy dokument." ma:contentTypeScope="" ma:versionID="2ec3e6c0c72ba53b88ab460c0e3358b4">
  <xsd:schema xmlns:xsd="http://www.w3.org/2001/XMLSchema" xmlns:xs="http://www.w3.org/2001/XMLSchema" xmlns:p="http://schemas.microsoft.com/office/2006/metadata/properties" xmlns:ns1="http://schemas.microsoft.com/sharepoint/v3" xmlns:ns2="7be447c9-82e9-4001-aa83-1736c849fe89" xmlns:ns3="824f2d7b-2f29-449e-8eb3-bd185a2de52e" targetNamespace="http://schemas.microsoft.com/office/2006/metadata/properties" ma:root="true" ma:fieldsID="ffc4353b01edcc3ffa5d3779689bfcc6" ns1:_="" ns2:_="" ns3:_="">
    <xsd:import namespace="http://schemas.microsoft.com/sharepoint/v3"/>
    <xsd:import namespace="7be447c9-82e9-4001-aa83-1736c849fe89"/>
    <xsd:import namespace="824f2d7b-2f29-449e-8eb3-bd185a2de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47c9-82e9-4001-aa83-1736c849f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f2d7b-2f29-449e-8eb3-bd185a2de5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f292-793d-4db1-afc6-2b82e88b37ba}" ma:internalName="TaxCatchAll" ma:showField="CatchAllData" ma:web="824f2d7b-2f29-449e-8eb3-bd185a2de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61666-4FAD-4BF0-8D93-4EA733A0A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16899-01F9-4C17-A1D6-5582A9AAABD2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be447c9-82e9-4001-aa83-1736c849fe89"/>
    <ds:schemaRef ds:uri="http://schemas.openxmlformats.org/package/2006/metadata/core-properties"/>
    <ds:schemaRef ds:uri="824f2d7b-2f29-449e-8eb3-bd185a2de52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0BF9F50-2761-43D4-8442-9C20BD64C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e447c9-82e9-4001-aa83-1736c849fe89"/>
    <ds:schemaRef ds:uri="824f2d7b-2f29-449e-8eb3-bd185a2de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2026-02-06T12:58:59Z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0x010100268533AF29D70C44B312EC7BC8347A1E</vt:lpwstr>
  </property>
  <property fmtid="{D5CDD505-2E9C-101B-9397-08002B2CF9AE}" pid="3" name="MediaServiceImageTags">
    <vt:lpwstr/>
  </property>
</Properties>
</file>