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Internet światłowodowy  z anty DDoS (Grochowska)/Szacowanie wartości zamówienia/"/>
    </mc:Choice>
  </mc:AlternateContent>
  <xr:revisionPtr revIDLastSave="16" documentId="8_{C72FC493-521D-4A8C-B79E-42F78F0BF0DF}" xr6:coauthVersionLast="47" xr6:coauthVersionMax="47" xr10:uidLastSave="{28FC2004-EE33-445D-A224-1E883459B3A0}"/>
  <bookViews>
    <workbookView xWindow="-108" yWindow="-108" windowWidth="23256" windowHeight="12456" xr2:uid="{84D7E3F1-8A88-4E7D-A6BD-7847F0F17827}"/>
  </bookViews>
  <sheets>
    <sheet name="łącze światłowodowe COP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H23" i="1"/>
  <c r="H22" i="1"/>
  <c r="H21" i="1"/>
  <c r="H20" i="1"/>
  <c r="I11" i="1"/>
  <c r="I10" i="1"/>
  <c r="I9" i="1"/>
  <c r="I8" i="1"/>
  <c r="H11" i="1"/>
  <c r="H10" i="1"/>
  <c r="H9" i="1"/>
  <c r="H8" i="1"/>
</calcChain>
</file>

<file path=xl/sharedStrings.xml><?xml version="1.0" encoding="utf-8"?>
<sst xmlns="http://schemas.openxmlformats.org/spreadsheetml/2006/main" count="57" uniqueCount="31">
  <si>
    <t>Przedmiot zamówienia</t>
  </si>
  <si>
    <t>Cena jednostkowa brutto [zł]</t>
  </si>
  <si>
    <t>Wartość brutto [zł]</t>
  </si>
  <si>
    <t>A</t>
  </si>
  <si>
    <t>B</t>
  </si>
  <si>
    <t>D</t>
  </si>
  <si>
    <t>E</t>
  </si>
  <si>
    <t>1.</t>
  </si>
  <si>
    <t>Załącznik nr 2 - Formularz wyceny</t>
  </si>
  <si>
    <t>Ilość</t>
  </si>
  <si>
    <t>2.</t>
  </si>
  <si>
    <t>F</t>
  </si>
  <si>
    <t>miesiąc</t>
  </si>
  <si>
    <t>3.</t>
  </si>
  <si>
    <t>Suma</t>
  </si>
  <si>
    <r>
      <t xml:space="preserve">Pula 256 adresów publicznych IPv4  (adresy typu PI) -  </t>
    </r>
    <r>
      <rPr>
        <b/>
        <i/>
        <sz val="11"/>
        <color theme="1"/>
        <rFont val="Calibri"/>
        <family val="2"/>
        <charset val="238"/>
        <scheme val="minor"/>
      </rPr>
      <t>zakres podstawowy</t>
    </r>
  </si>
  <si>
    <r>
      <t>Dostęp do sieci Internet przy wykorzystaniu łączy światłowodowych w  COPD -</t>
    </r>
    <r>
      <rPr>
        <b/>
        <i/>
        <sz val="11"/>
        <color theme="1"/>
        <rFont val="Calibri"/>
        <family val="2"/>
        <charset val="238"/>
        <scheme val="minor"/>
      </rPr>
      <t xml:space="preserve"> 12 miesięcy - zakres  opcjonalny</t>
    </r>
  </si>
  <si>
    <t>Wariant I - usługa świadczona przez okres 12 miesięcy</t>
  </si>
  <si>
    <t>Cena jednostkowa netto [zł]</t>
  </si>
  <si>
    <t>C</t>
  </si>
  <si>
    <t>Wartość netto [zł]</t>
  </si>
  <si>
    <t>G</t>
  </si>
  <si>
    <t>(G = D x E)</t>
  </si>
  <si>
    <t>(F = C x E)</t>
  </si>
  <si>
    <t>Jednostka</t>
  </si>
  <si>
    <t>Wariant II - usługa świadczona przez okres 24 miesięcy</t>
  </si>
  <si>
    <r>
      <t>Dostęp do sieci Internet przy wykorzystaniu łączy światłowodowych w  COPD</t>
    </r>
    <r>
      <rPr>
        <b/>
        <i/>
        <sz val="11"/>
        <color theme="1"/>
        <rFont val="Calibri"/>
        <family val="2"/>
        <charset val="238"/>
        <scheme val="minor"/>
      </rPr>
      <t xml:space="preserve"> - 12 miesięcy - zakres podstawowy</t>
    </r>
  </si>
  <si>
    <t>szt.</t>
  </si>
  <si>
    <r>
      <t>Dostęp do sieci Internet przy wykorzystaniu łączy światłowodowych w  COPD</t>
    </r>
    <r>
      <rPr>
        <b/>
        <i/>
        <sz val="11"/>
        <color theme="1"/>
        <rFont val="Calibri"/>
        <family val="2"/>
        <charset val="238"/>
        <scheme val="minor"/>
      </rPr>
      <t xml:space="preserve"> - 24 miesiące - zakres podstawowy</t>
    </r>
  </si>
  <si>
    <r>
      <t>Dostęp do sieci Internet przy wykorzystaniu łączy światłowodowych w  COPD -</t>
    </r>
    <r>
      <rPr>
        <b/>
        <i/>
        <sz val="11"/>
        <color theme="1"/>
        <rFont val="Calibri"/>
        <family val="2"/>
        <charset val="238"/>
        <scheme val="minor"/>
      </rPr>
      <t xml:space="preserve"> 24 miesiące - zakres  opcjonalny</t>
    </r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</si>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</sst>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1:I23"/>
  <sheetViews>
    <sheetView tabSelected="1" zoomScale="90" zoomScaleNormal="90" workbookViewId="0">
      <selection activeCell="C10" sqref="C10"/>
    </sheetView>
  </sheetViews>
  <sheetFormatPr defaultRowHeight="14.4" x14ac:dyDescent="0.3"/>
  <cols>
    <col min="1" max="1" width="4.21875" customWidth="1"/>
    <col min="2" max="2" width="12.44140625" customWidth="1"/>
    <col min="3" max="3" width="41.5546875" customWidth="1"/>
    <col min="4" max="4" width="22.77734375" customWidth="1"/>
    <col min="5" max="5" width="20.5546875" customWidth="1"/>
    <col min="6" max="6" width="18.5546875" customWidth="1"/>
    <col min="7" max="7" width="20.6640625" customWidth="1"/>
    <col min="8" max="8" width="21.88671875" customWidth="1"/>
    <col min="9" max="9" width="19.6640625" customWidth="1"/>
  </cols>
  <sheetData>
    <row r="1" spans="2:9" x14ac:dyDescent="0.3">
      <c r="F1" s="15" t="s">
        <v>8</v>
      </c>
      <c r="G1" s="15"/>
      <c r="H1" s="15"/>
      <c r="I1" s="15"/>
    </row>
    <row r="2" spans="2:9" x14ac:dyDescent="0.3">
      <c r="F2" s="5"/>
      <c r="G2" s="5"/>
      <c r="H2" s="5"/>
      <c r="I2" s="5"/>
    </row>
    <row r="3" spans="2:9" x14ac:dyDescent="0.3">
      <c r="C3" s="8" t="s">
        <v>17</v>
      </c>
      <c r="D3" s="7"/>
      <c r="E3" s="7"/>
      <c r="F3" s="7"/>
      <c r="G3" s="5"/>
      <c r="H3" s="5"/>
      <c r="I3" s="5"/>
    </row>
    <row r="5" spans="2:9" x14ac:dyDescent="0.3">
      <c r="B5" s="16" t="s">
        <v>30</v>
      </c>
      <c r="C5" s="16" t="s">
        <v>0</v>
      </c>
      <c r="D5" s="17" t="s">
        <v>24</v>
      </c>
      <c r="E5" s="17" t="s">
        <v>18</v>
      </c>
      <c r="F5" s="16" t="s">
        <v>1</v>
      </c>
      <c r="G5" s="16" t="s">
        <v>9</v>
      </c>
      <c r="H5" s="1" t="s">
        <v>20</v>
      </c>
      <c r="I5" s="1" t="s">
        <v>2</v>
      </c>
    </row>
    <row r="6" spans="2:9" ht="33.6" customHeight="1" x14ac:dyDescent="0.3">
      <c r="B6" s="16"/>
      <c r="C6" s="16"/>
      <c r="D6" s="18"/>
      <c r="E6" s="18"/>
      <c r="F6" s="16"/>
      <c r="G6" s="16"/>
      <c r="H6" s="2" t="s">
        <v>23</v>
      </c>
      <c r="I6" s="2" t="s">
        <v>22</v>
      </c>
    </row>
    <row r="7" spans="2:9" x14ac:dyDescent="0.3">
      <c r="B7" s="16"/>
      <c r="C7" s="3" t="s">
        <v>3</v>
      </c>
      <c r="D7" s="3" t="s">
        <v>4</v>
      </c>
      <c r="E7" s="3" t="s">
        <v>19</v>
      </c>
      <c r="F7" s="3" t="s">
        <v>5</v>
      </c>
      <c r="G7" s="3" t="s">
        <v>6</v>
      </c>
      <c r="H7" s="6" t="s">
        <v>11</v>
      </c>
      <c r="I7" s="6" t="s">
        <v>21</v>
      </c>
    </row>
    <row r="8" spans="2:9" ht="45" customHeight="1" x14ac:dyDescent="0.3">
      <c r="B8" s="2" t="s">
        <v>7</v>
      </c>
      <c r="C8" s="4" t="s">
        <v>26</v>
      </c>
      <c r="D8" s="3" t="s">
        <v>12</v>
      </c>
      <c r="E8" s="10"/>
      <c r="F8" s="9"/>
      <c r="G8" s="2">
        <v>12</v>
      </c>
      <c r="H8" s="10">
        <f>E8*G8</f>
        <v>0</v>
      </c>
      <c r="I8" s="9">
        <f>F8*G8</f>
        <v>0</v>
      </c>
    </row>
    <row r="9" spans="2:9" ht="39.450000000000003" customHeight="1" x14ac:dyDescent="0.3">
      <c r="B9" s="2" t="s">
        <v>10</v>
      </c>
      <c r="C9" s="4" t="s">
        <v>15</v>
      </c>
      <c r="D9" s="3" t="s">
        <v>27</v>
      </c>
      <c r="E9" s="10"/>
      <c r="F9" s="9"/>
      <c r="G9" s="2">
        <v>256</v>
      </c>
      <c r="H9" s="10">
        <f>E9*G9</f>
        <v>0</v>
      </c>
      <c r="I9" s="9">
        <f>F9*G9</f>
        <v>0</v>
      </c>
    </row>
    <row r="10" spans="2:9" ht="54.45" customHeight="1" x14ac:dyDescent="0.3">
      <c r="B10" s="2" t="s">
        <v>13</v>
      </c>
      <c r="C10" s="4" t="s">
        <v>16</v>
      </c>
      <c r="D10" s="3" t="s">
        <v>12</v>
      </c>
      <c r="E10" s="10"/>
      <c r="F10" s="9"/>
      <c r="G10" s="2">
        <v>12</v>
      </c>
      <c r="H10" s="10">
        <f>E10*G10</f>
        <v>0</v>
      </c>
      <c r="I10" s="9">
        <f>F10*G10</f>
        <v>0</v>
      </c>
    </row>
    <row r="11" spans="2:9" ht="28.95" customHeight="1" x14ac:dyDescent="0.3">
      <c r="B11" s="12" t="s">
        <v>14</v>
      </c>
      <c r="C11" s="13"/>
      <c r="D11" s="13"/>
      <c r="E11" s="13"/>
      <c r="F11" s="13"/>
      <c r="G11" s="14"/>
      <c r="H11" s="11">
        <f>SUM(H8:H10)</f>
        <v>0</v>
      </c>
      <c r="I11" s="9">
        <f>SUM(I8:I10)</f>
        <v>0</v>
      </c>
    </row>
    <row r="15" spans="2:9" x14ac:dyDescent="0.3">
      <c r="C15" s="8" t="s">
        <v>25</v>
      </c>
    </row>
    <row r="17" spans="2:9" x14ac:dyDescent="0.3">
      <c r="B17" s="16" t="s">
        <v>30</v>
      </c>
      <c r="C17" s="16" t="s">
        <v>0</v>
      </c>
      <c r="D17" s="17" t="s">
        <v>24</v>
      </c>
      <c r="E17" s="17" t="s">
        <v>18</v>
      </c>
      <c r="F17" s="16" t="s">
        <v>1</v>
      </c>
      <c r="G17" s="16" t="s">
        <v>9</v>
      </c>
      <c r="H17" s="1" t="s">
        <v>20</v>
      </c>
      <c r="I17" s="1" t="s">
        <v>2</v>
      </c>
    </row>
    <row r="18" spans="2:9" x14ac:dyDescent="0.3">
      <c r="B18" s="16"/>
      <c r="C18" s="16"/>
      <c r="D18" s="18"/>
      <c r="E18" s="18"/>
      <c r="F18" s="16"/>
      <c r="G18" s="16"/>
      <c r="H18" s="2" t="s">
        <v>23</v>
      </c>
      <c r="I18" s="2" t="s">
        <v>22</v>
      </c>
    </row>
    <row r="19" spans="2:9" x14ac:dyDescent="0.3">
      <c r="B19" s="16"/>
      <c r="C19" s="3" t="s">
        <v>3</v>
      </c>
      <c r="D19" s="3" t="s">
        <v>4</v>
      </c>
      <c r="E19" s="3" t="s">
        <v>19</v>
      </c>
      <c r="F19" s="3" t="s">
        <v>5</v>
      </c>
      <c r="G19" s="3" t="s">
        <v>6</v>
      </c>
      <c r="H19" s="6" t="s">
        <v>11</v>
      </c>
      <c r="I19" s="6" t="s">
        <v>21</v>
      </c>
    </row>
    <row r="20" spans="2:9" ht="58.8" customHeight="1" x14ac:dyDescent="0.3">
      <c r="B20" s="2" t="s">
        <v>7</v>
      </c>
      <c r="C20" s="4" t="s">
        <v>28</v>
      </c>
      <c r="D20" s="3" t="s">
        <v>12</v>
      </c>
      <c r="E20" s="10"/>
      <c r="F20" s="9"/>
      <c r="G20" s="2">
        <v>24</v>
      </c>
      <c r="H20" s="10">
        <f>E20*G20</f>
        <v>0</v>
      </c>
      <c r="I20" s="9">
        <f>F20*G20</f>
        <v>0</v>
      </c>
    </row>
    <row r="21" spans="2:9" ht="46.2" customHeight="1" x14ac:dyDescent="0.3">
      <c r="B21" s="2" t="s">
        <v>10</v>
      </c>
      <c r="C21" s="4" t="s">
        <v>15</v>
      </c>
      <c r="D21" s="3" t="s">
        <v>27</v>
      </c>
      <c r="E21" s="10"/>
      <c r="F21" s="9"/>
      <c r="G21" s="2">
        <v>256</v>
      </c>
      <c r="H21" s="10">
        <f>E21*G21</f>
        <v>0</v>
      </c>
      <c r="I21" s="9">
        <f>F21*G21</f>
        <v>0</v>
      </c>
    </row>
    <row r="22" spans="2:9" ht="51.6" customHeight="1" x14ac:dyDescent="0.3">
      <c r="B22" s="2" t="s">
        <v>13</v>
      </c>
      <c r="C22" s="4" t="s">
        <v>29</v>
      </c>
      <c r="D22" s="3" t="s">
        <v>12</v>
      </c>
      <c r="E22" s="10"/>
      <c r="F22" s="9"/>
      <c r="G22" s="2">
        <v>24</v>
      </c>
      <c r="H22" s="10">
        <f>E22*G22</f>
        <v>0</v>
      </c>
      <c r="I22" s="9">
        <f>F22*G22</f>
        <v>0</v>
      </c>
    </row>
    <row r="23" spans="2:9" ht="30.6" customHeight="1" x14ac:dyDescent="0.3">
      <c r="B23" s="12" t="s">
        <v>14</v>
      </c>
      <c r="C23" s="13"/>
      <c r="D23" s="13"/>
      <c r="E23" s="13"/>
      <c r="F23" s="13"/>
      <c r="G23" s="14"/>
      <c r="H23" s="11">
        <f>SUM(H20:H22)</f>
        <v>0</v>
      </c>
      <c r="I23" s="9">
        <f>SUM(I20:I22)</f>
        <v>0</v>
      </c>
    </row>
  </sheetData>
  <mergeCells count="15">
    <mergeCell ref="G17:G18"/>
    <mergeCell ref="B23:G23"/>
    <mergeCell ref="B17:B19"/>
    <mergeCell ref="C17:C18"/>
    <mergeCell ref="D17:D18"/>
    <mergeCell ref="E17:E18"/>
    <mergeCell ref="F17:F18"/>
    <mergeCell ref="B11:G11"/>
    <mergeCell ref="F1:I1"/>
    <mergeCell ref="B5:B7"/>
    <mergeCell ref="C5:C6"/>
    <mergeCell ref="F5:F6"/>
    <mergeCell ref="G5:G6"/>
    <mergeCell ref="D5:D6"/>
    <mergeCell ref="E5:E6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5" ma:contentTypeDescription="Utwórz nowy dokument." ma:contentTypeScope="" ma:versionID="4cb4db64bd714a68a237979511572dbc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7aff0c2255e84006e1d0432cd75450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7858d509-e5d1-4f82-875b-27ffdb52bab1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AC722C-C9EC-4AA8-AFE6-5FFD953E1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E8CD6E-270B-454C-9D19-7B14FAC85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łącze światłowodowe COPD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2026-02-03T13:31:31Z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