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2_Zamówienia moje w obiegu/Licencje EJBCA FERC/Do EZD/2026/Szacowanie wartości zamówienia/"/>
    </mc:Choice>
  </mc:AlternateContent>
  <xr:revisionPtr revIDLastSave="0" documentId="8_{222A1508-8B59-4107-8E45-2378FD7945C9}" xr6:coauthVersionLast="47" xr6:coauthVersionMax="47" xr10:uidLastSave="{00000000-0000-0000-0000-000000000000}"/>
  <bookViews>
    <workbookView xWindow="-120" yWindow="-120" windowWidth="29040" windowHeight="15720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F20" i="1"/>
  <c r="F19" i="1"/>
  <c r="F18" i="1"/>
  <c r="F17" i="1"/>
  <c r="F16" i="1"/>
  <c r="E19" i="1"/>
  <c r="E18" i="1"/>
  <c r="E17" i="1"/>
  <c r="E16" i="1"/>
  <c r="G11" i="1"/>
  <c r="G10" i="1"/>
  <c r="G9" i="1"/>
  <c r="G8" i="1"/>
  <c r="G7" i="1"/>
  <c r="F11" i="1"/>
  <c r="F10" i="1"/>
  <c r="F9" i="1"/>
  <c r="F8" i="1"/>
  <c r="F7" i="1"/>
  <c r="E10" i="1"/>
  <c r="E9" i="1"/>
  <c r="E8" i="1"/>
  <c r="E7" i="1"/>
</calcChain>
</file>

<file path=xl/sharedStrings.xml><?xml version="1.0" encoding="utf-8"?>
<sst xmlns="http://schemas.openxmlformats.org/spreadsheetml/2006/main" count="36" uniqueCount="21">
  <si>
    <t>Lp.</t>
  </si>
  <si>
    <t>Wartość brutto</t>
  </si>
  <si>
    <t>Wartość netto</t>
  </si>
  <si>
    <t>Cena jednostkowa netto</t>
  </si>
  <si>
    <t>Cena jednostkowa brutto</t>
  </si>
  <si>
    <t>1.</t>
  </si>
  <si>
    <t>2.</t>
  </si>
  <si>
    <t>3.</t>
  </si>
  <si>
    <t>Liczba szt. licencji</t>
  </si>
  <si>
    <t>4.</t>
  </si>
  <si>
    <t>EJBCA Enterprise CA servers - test</t>
  </si>
  <si>
    <t>EJBCA Enterprise VA servers - test</t>
  </si>
  <si>
    <t xml:space="preserve">EJBCA Enterprise CA servers - production </t>
  </si>
  <si>
    <t xml:space="preserve">EJBCA Enterprise VA servers - production </t>
  </si>
  <si>
    <t>Załącznik nr 2 do Zapytania - Formularz wyceny</t>
  </si>
  <si>
    <t>Razem:</t>
  </si>
  <si>
    <t>Zamówienie podstawowe</t>
  </si>
  <si>
    <t>Zamówienie opcjonalne</t>
  </si>
  <si>
    <t>*zgodnie z zapisami z OPZ, jeżeli oprogramowanie równoważne proszę podać nazwę, pojemność</t>
  </si>
  <si>
    <t>Przedmiot zamówienia: dostawa licencji EJBCA Enterprise wraz z wdrożeniem, wytworzeniem dokumentacji i usługą gwarancyjną producenta przez okres 36 miesięcy lub oprogramowanie równoważne*</t>
  </si>
  <si>
    <t>Przedmiot zamówienia: dostawa licencji EJBCA Enterprise wraz z gwarancją  i wsparciem technicznym producenta na okres 36 miesięcy lub oprogramowanie równoważne*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</si>
</sst>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D0D0D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/>
    </xf>
    <xf numFmtId="44" fontId="1" fillId="0" borderId="1" xfId="0" applyNumberFormat="1" applyFont="1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G23"/>
  <sheetViews>
    <sheetView tabSelected="1" topLeftCell="A6" workbookViewId="0">
      <selection activeCell="I15" sqref="I15"/>
    </sheetView>
  </sheetViews>
  <sheetFormatPr defaultRowHeight="15" x14ac:dyDescent="0.25"/>
  <cols>
    <col min="1" max="1" width="3.85546875" customWidth="1"/>
    <col min="2" max="2" width="29" customWidth="1"/>
    <col min="3" max="3" width="19" customWidth="1"/>
    <col min="4" max="4" width="19.7109375" customWidth="1"/>
    <col min="5" max="5" width="18.5703125" customWidth="1"/>
    <col min="6" max="6" width="17.28515625" customWidth="1"/>
    <col min="7" max="7" width="19.7109375" customWidth="1"/>
  </cols>
  <sheetData>
    <row r="1" spans="1:7" x14ac:dyDescent="0.25">
      <c r="A1" s="17" t="s">
        <v>14</v>
      </c>
      <c r="B1" s="17"/>
      <c r="C1" s="17"/>
      <c r="D1" s="17"/>
      <c r="E1" s="17"/>
      <c r="F1" s="17"/>
      <c r="G1" s="17"/>
    </row>
    <row r="2" spans="1:7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8" t="s">
        <v>16</v>
      </c>
      <c r="B5" s="18"/>
      <c r="C5" s="18"/>
      <c r="D5" s="18"/>
      <c r="E5" s="18"/>
      <c r="F5" s="18"/>
      <c r="G5" s="18"/>
    </row>
    <row r="6" spans="1:7" ht="126.75" customHeight="1" x14ac:dyDescent="0.25">
      <c r="A6" s="3" t="s">
        <v>0</v>
      </c>
      <c r="B6" s="2" t="s">
        <v>19</v>
      </c>
      <c r="C6" s="3" t="s">
        <v>8</v>
      </c>
      <c r="D6" s="2" t="s">
        <v>3</v>
      </c>
      <c r="E6" s="2" t="s">
        <v>4</v>
      </c>
      <c r="F6" s="1" t="s">
        <v>2</v>
      </c>
      <c r="G6" s="1" t="s">
        <v>1</v>
      </c>
    </row>
    <row r="7" spans="1:7" ht="40.15" customHeight="1" x14ac:dyDescent="0.25">
      <c r="A7" s="5" t="s">
        <v>5</v>
      </c>
      <c r="B7" s="11" t="s">
        <v>12</v>
      </c>
      <c r="C7" s="10">
        <v>4</v>
      </c>
      <c r="D7" s="7">
        <v>0</v>
      </c>
      <c r="E7" s="7">
        <f>D7*1.23</f>
        <v>0</v>
      </c>
      <c r="F7" s="7">
        <f>C7*D7</f>
        <v>0</v>
      </c>
      <c r="G7" s="8">
        <f>C7*E7</f>
        <v>0</v>
      </c>
    </row>
    <row r="8" spans="1:7" ht="30" x14ac:dyDescent="0.25">
      <c r="A8" s="5" t="s">
        <v>6</v>
      </c>
      <c r="B8" s="15" t="s">
        <v>13</v>
      </c>
      <c r="C8" s="10">
        <v>4</v>
      </c>
      <c r="D8" s="9">
        <v>0</v>
      </c>
      <c r="E8" s="7">
        <f>D8*1.23</f>
        <v>0</v>
      </c>
      <c r="F8" s="7">
        <f>C8*D8</f>
        <v>0</v>
      </c>
      <c r="G8" s="8">
        <f>C8*E8</f>
        <v>0</v>
      </c>
    </row>
    <row r="9" spans="1:7" ht="30" x14ac:dyDescent="0.25">
      <c r="A9" s="5" t="s">
        <v>7</v>
      </c>
      <c r="B9" s="16" t="s">
        <v>10</v>
      </c>
      <c r="C9" s="10">
        <v>8</v>
      </c>
      <c r="D9" s="9">
        <v>0</v>
      </c>
      <c r="E9" s="7">
        <f>D9*1.23</f>
        <v>0</v>
      </c>
      <c r="F9" s="7">
        <f>C9*D9</f>
        <v>0</v>
      </c>
      <c r="G9" s="8">
        <f>C9*E9</f>
        <v>0</v>
      </c>
    </row>
    <row r="10" spans="1:7" ht="30" x14ac:dyDescent="0.25">
      <c r="A10" s="5" t="s">
        <v>9</v>
      </c>
      <c r="B10" s="16" t="s">
        <v>11</v>
      </c>
      <c r="C10" s="10">
        <v>8</v>
      </c>
      <c r="D10" s="9">
        <v>0</v>
      </c>
      <c r="E10" s="7">
        <f>D10*1.23</f>
        <v>0</v>
      </c>
      <c r="F10" s="7">
        <f>C10*D10</f>
        <v>0</v>
      </c>
      <c r="G10" s="8">
        <f>C10*E10</f>
        <v>0</v>
      </c>
    </row>
    <row r="11" spans="1:7" x14ac:dyDescent="0.25">
      <c r="A11" s="19" t="s">
        <v>15</v>
      </c>
      <c r="B11" s="20"/>
      <c r="C11" s="20"/>
      <c r="D11" s="20"/>
      <c r="E11" s="21"/>
      <c r="F11" s="9">
        <f>SUM(F7:F10)</f>
        <v>0</v>
      </c>
      <c r="G11" s="13">
        <f>SUM(G7:G10)</f>
        <v>0</v>
      </c>
    </row>
    <row r="12" spans="1:7" x14ac:dyDescent="0.25">
      <c r="A12" s="6"/>
      <c r="B12" s="4"/>
    </row>
    <row r="14" spans="1:7" x14ac:dyDescent="0.25">
      <c r="A14" s="14" t="s">
        <v>17</v>
      </c>
      <c r="B14" s="14"/>
      <c r="C14" s="14"/>
      <c r="D14" s="14"/>
      <c r="E14" s="14"/>
      <c r="F14" s="14"/>
      <c r="G14" s="14"/>
    </row>
    <row r="15" spans="1:7" ht="105" x14ac:dyDescent="0.25">
      <c r="A15" s="3" t="s">
        <v>0</v>
      </c>
      <c r="B15" s="2" t="s">
        <v>20</v>
      </c>
      <c r="C15" s="3" t="s">
        <v>8</v>
      </c>
      <c r="D15" s="2" t="s">
        <v>3</v>
      </c>
      <c r="E15" s="2" t="s">
        <v>4</v>
      </c>
      <c r="F15" s="1" t="s">
        <v>2</v>
      </c>
      <c r="G15" s="1" t="s">
        <v>1</v>
      </c>
    </row>
    <row r="16" spans="1:7" ht="30" x14ac:dyDescent="0.25">
      <c r="A16" s="5" t="s">
        <v>5</v>
      </c>
      <c r="B16" s="11" t="s">
        <v>12</v>
      </c>
      <c r="C16" s="10">
        <v>4</v>
      </c>
      <c r="D16" s="7">
        <v>0</v>
      </c>
      <c r="E16" s="7">
        <f>D16*1.23</f>
        <v>0</v>
      </c>
      <c r="F16" s="7">
        <f>C16*D16</f>
        <v>0</v>
      </c>
      <c r="G16" s="8">
        <f>C16*E16</f>
        <v>0</v>
      </c>
    </row>
    <row r="17" spans="1:7" ht="30" x14ac:dyDescent="0.25">
      <c r="A17" s="5" t="s">
        <v>6</v>
      </c>
      <c r="B17" s="15" t="s">
        <v>13</v>
      </c>
      <c r="C17" s="10">
        <v>4</v>
      </c>
      <c r="D17" s="9">
        <v>0</v>
      </c>
      <c r="E17" s="7">
        <f>D17*1.23</f>
        <v>0</v>
      </c>
      <c r="F17" s="7">
        <f>C17*D17</f>
        <v>0</v>
      </c>
      <c r="G17" s="8">
        <f>C17*E17</f>
        <v>0</v>
      </c>
    </row>
    <row r="18" spans="1:7" ht="30" x14ac:dyDescent="0.25">
      <c r="A18" s="5" t="s">
        <v>7</v>
      </c>
      <c r="B18" s="16" t="s">
        <v>10</v>
      </c>
      <c r="C18" s="10">
        <v>8</v>
      </c>
      <c r="D18" s="9">
        <v>0</v>
      </c>
      <c r="E18" s="7">
        <f>D18*1.23</f>
        <v>0</v>
      </c>
      <c r="F18" s="7">
        <f>C18*D18</f>
        <v>0</v>
      </c>
      <c r="G18" s="8">
        <f>C18*E18</f>
        <v>0</v>
      </c>
    </row>
    <row r="19" spans="1:7" ht="30" x14ac:dyDescent="0.25">
      <c r="A19" s="5" t="s">
        <v>9</v>
      </c>
      <c r="B19" s="16" t="s">
        <v>11</v>
      </c>
      <c r="C19" s="10">
        <v>8</v>
      </c>
      <c r="D19" s="9">
        <v>0</v>
      </c>
      <c r="E19" s="7">
        <f>D19*1.23</f>
        <v>0</v>
      </c>
      <c r="F19" s="7">
        <f>C19*D19</f>
        <v>0</v>
      </c>
      <c r="G19" s="8">
        <f>C19*E19</f>
        <v>0</v>
      </c>
    </row>
    <row r="20" spans="1:7" x14ac:dyDescent="0.25">
      <c r="A20" s="19" t="s">
        <v>15</v>
      </c>
      <c r="B20" s="20"/>
      <c r="C20" s="20"/>
      <c r="D20" s="20"/>
      <c r="E20" s="21"/>
      <c r="F20" s="9">
        <f>SUM(F16:F19)</f>
        <v>0</v>
      </c>
      <c r="G20" s="13">
        <f>SUM(G16:G19)</f>
        <v>0</v>
      </c>
    </row>
    <row r="23" spans="1:7" x14ac:dyDescent="0.25">
      <c r="B23" t="s">
        <v>18</v>
      </c>
    </row>
  </sheetData>
  <mergeCells count="4">
    <mergeCell ref="A1:G1"/>
    <mergeCell ref="A5:G5"/>
    <mergeCell ref="A11:E11"/>
    <mergeCell ref="A20:E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A2990-BBCE-4818-8A2D-362C4BC761EA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2dea296c-da98-45d2-a2bf-ef10a95fa215"/>
    <ds:schemaRef ds:uri="http://schemas.microsoft.com/office/infopath/2007/PartnerControls"/>
    <ds:schemaRef ds:uri="24011b38-0fc0-4633-921f-c0bf56bcf3b2"/>
  </ds:schemaRefs>
</ds:datastoreItem>
</file>

<file path=customXml/itemProps3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2026-02-27T14:06:54Z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