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.ryszka\AppData\Local\Temp\ezdpuw\20260518093745574\"/>
    </mc:Choice>
  </mc:AlternateContent>
  <xr:revisionPtr revIDLastSave="0" documentId="13_ncr:1_{F02C411D-187A-4442-9031-5AB1E431DD40}" xr6:coauthVersionLast="47" xr6:coauthVersionMax="47" xr10:uidLastSave="{00000000-0000-0000-0000-000000000000}"/>
  <bookViews>
    <workbookView xWindow="-110" yWindow="-110" windowWidth="19420" windowHeight="11500" xr2:uid="{6F4544A3-90EE-4946-B1ED-01066352F9C6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" i="1" l="1"/>
  <c r="F7" i="1"/>
  <c r="I7" i="1" s="1"/>
  <c r="F8" i="1"/>
  <c r="I8" i="1" s="1"/>
  <c r="F9" i="1"/>
  <c r="I9" i="1" s="1"/>
  <c r="F6" i="1"/>
  <c r="F14" i="1"/>
  <c r="F13" i="1"/>
</calcChain>
</file>

<file path=xl/sharedStrings.xml><?xml version="1.0" encoding="utf-8"?>
<sst xmlns="http://schemas.openxmlformats.org/spreadsheetml/2006/main" count="28" uniqueCount="25">
  <si>
    <t>nielimitowane</t>
  </si>
  <si>
    <t>wariant</t>
  </si>
  <si>
    <t>A</t>
  </si>
  <si>
    <t>miesięczna liczba Zapytań</t>
  </si>
  <si>
    <t>koszt za 1 Zapytanie ponad limit miesięczny</t>
  </si>
  <si>
    <t>B</t>
  </si>
  <si>
    <t>C</t>
  </si>
  <si>
    <t>D</t>
  </si>
  <si>
    <t>wynagrodzenie miesięczne netto</t>
  </si>
  <si>
    <t>wynagrodzenie miesięczne brutto</t>
  </si>
  <si>
    <t>wynagrodzenie brutto za 60 mcy</t>
  </si>
  <si>
    <t>lp</t>
  </si>
  <si>
    <t>razem wynagrodzenie brutto</t>
  </si>
  <si>
    <t>koszt brutto 2 mln Zapytań do rozliczenia po przekroczeiu limitu miesięcznego</t>
  </si>
  <si>
    <t>Zamówienie podstawowe</t>
  </si>
  <si>
    <t>liczba godzin na rozwój</t>
  </si>
  <si>
    <t>E</t>
  </si>
  <si>
    <t>F</t>
  </si>
  <si>
    <t>koszt 1 roboczgodziny netto</t>
  </si>
  <si>
    <t>koszt 1 roboczgodziny brutto</t>
  </si>
  <si>
    <t>razem wynagrodznie brutto</t>
  </si>
  <si>
    <t>nie dotyczy</t>
  </si>
  <si>
    <t>Załącznik nr 2</t>
  </si>
  <si>
    <t>FORMULARZ WYCENY</t>
  </si>
  <si>
    <t>Zamówienie opcjonalne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</si>
</sst>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16D9-C6A1-4D18-B853-B5054D5296ED}">
  <dimension ref="A1:I14"/>
  <sheetViews>
    <sheetView tabSelected="1" topLeftCell="A5" workbookViewId="0">
      <selection activeCell="I9" sqref="I9"/>
    </sheetView>
  </sheetViews>
  <sheetFormatPr defaultRowHeight="14.5" x14ac:dyDescent="0.35"/>
  <cols>
    <col min="3" max="3" width="12.26953125" customWidth="1"/>
    <col min="4" max="4" width="14.7265625" customWidth="1"/>
    <col min="5" max="5" width="15.36328125" customWidth="1"/>
    <col min="6" max="6" width="18" customWidth="1"/>
    <col min="7" max="7" width="14.7265625" customWidth="1"/>
    <col min="8" max="8" width="16.81640625" customWidth="1"/>
    <col min="9" max="9" width="16.1796875" customWidth="1"/>
  </cols>
  <sheetData>
    <row r="1" spans="1:9" x14ac:dyDescent="0.35">
      <c r="A1" t="s">
        <v>22</v>
      </c>
    </row>
    <row r="2" spans="1:9" x14ac:dyDescent="0.35">
      <c r="A2">
        <v>269209</v>
      </c>
    </row>
    <row r="3" spans="1:9" ht="33" customHeight="1" x14ac:dyDescent="0.35">
      <c r="A3" s="9" t="s">
        <v>23</v>
      </c>
      <c r="B3" s="9"/>
      <c r="C3" s="9"/>
      <c r="D3" s="9"/>
      <c r="E3" s="9"/>
      <c r="F3" s="9"/>
      <c r="G3" s="9"/>
      <c r="H3" s="9"/>
      <c r="I3" s="9"/>
    </row>
    <row r="4" spans="1:9" x14ac:dyDescent="0.35">
      <c r="A4" s="6" t="s">
        <v>14</v>
      </c>
    </row>
    <row r="5" spans="1:9" s="1" customFormat="1" ht="72.5" x14ac:dyDescent="0.35">
      <c r="A5" s="7" t="s">
        <v>11</v>
      </c>
      <c r="B5" s="7" t="s">
        <v>1</v>
      </c>
      <c r="C5" s="8" t="s">
        <v>3</v>
      </c>
      <c r="D5" s="8" t="s">
        <v>8</v>
      </c>
      <c r="E5" s="8" t="s">
        <v>9</v>
      </c>
      <c r="F5" s="8" t="s">
        <v>10</v>
      </c>
      <c r="G5" s="8" t="s">
        <v>4</v>
      </c>
      <c r="H5" s="8" t="s">
        <v>13</v>
      </c>
      <c r="I5" s="8" t="s">
        <v>12</v>
      </c>
    </row>
    <row r="6" spans="1:9" x14ac:dyDescent="0.35">
      <c r="A6" s="2">
        <v>1</v>
      </c>
      <c r="B6" s="2" t="s">
        <v>2</v>
      </c>
      <c r="C6" s="3">
        <v>500000</v>
      </c>
      <c r="D6" s="2"/>
      <c r="E6" s="2"/>
      <c r="F6" s="2">
        <f>E6*60</f>
        <v>0</v>
      </c>
      <c r="G6" s="2"/>
      <c r="H6" s="2"/>
      <c r="I6" s="2">
        <f>F6+H6</f>
        <v>0</v>
      </c>
    </row>
    <row r="7" spans="1:9" x14ac:dyDescent="0.35">
      <c r="A7" s="2">
        <v>2</v>
      </c>
      <c r="B7" s="2" t="s">
        <v>5</v>
      </c>
      <c r="C7" s="3">
        <v>1000000</v>
      </c>
      <c r="D7" s="2"/>
      <c r="E7" s="2"/>
      <c r="F7" s="2">
        <f t="shared" ref="F7:F9" si="0">E7*60</f>
        <v>0</v>
      </c>
      <c r="G7" s="2"/>
      <c r="H7" s="2"/>
      <c r="I7" s="2">
        <f t="shared" ref="I7:I8" si="1">F7+H7</f>
        <v>0</v>
      </c>
    </row>
    <row r="8" spans="1:9" x14ac:dyDescent="0.35">
      <c r="A8" s="2">
        <v>3</v>
      </c>
      <c r="B8" s="2" t="s">
        <v>6</v>
      </c>
      <c r="C8" s="3">
        <v>1500000</v>
      </c>
      <c r="D8" s="2"/>
      <c r="E8" s="2"/>
      <c r="F8" s="2">
        <f t="shared" si="0"/>
        <v>0</v>
      </c>
      <c r="G8" s="2"/>
      <c r="H8" s="2"/>
      <c r="I8" s="2">
        <f t="shared" si="1"/>
        <v>0</v>
      </c>
    </row>
    <row r="9" spans="1:9" x14ac:dyDescent="0.35">
      <c r="A9" s="2">
        <v>4</v>
      </c>
      <c r="B9" s="2" t="s">
        <v>7</v>
      </c>
      <c r="C9" s="2" t="s">
        <v>0</v>
      </c>
      <c r="D9" s="2"/>
      <c r="E9" s="2"/>
      <c r="F9" s="2">
        <f t="shared" si="0"/>
        <v>0</v>
      </c>
      <c r="G9" s="5" t="s">
        <v>21</v>
      </c>
      <c r="H9" s="5" t="s">
        <v>21</v>
      </c>
      <c r="I9" s="2">
        <f>F9</f>
        <v>0</v>
      </c>
    </row>
    <row r="11" spans="1:9" x14ac:dyDescent="0.35">
      <c r="A11" s="6" t="s">
        <v>24</v>
      </c>
    </row>
    <row r="12" spans="1:9" ht="43.5" x14ac:dyDescent="0.35">
      <c r="A12" s="2" t="s">
        <v>11</v>
      </c>
      <c r="B12" s="2" t="s">
        <v>1</v>
      </c>
      <c r="C12" s="4" t="s">
        <v>15</v>
      </c>
      <c r="D12" s="4" t="s">
        <v>18</v>
      </c>
      <c r="E12" s="4" t="s">
        <v>19</v>
      </c>
      <c r="F12" s="4" t="s">
        <v>20</v>
      </c>
    </row>
    <row r="13" spans="1:9" x14ac:dyDescent="0.35">
      <c r="A13" s="2">
        <v>1</v>
      </c>
      <c r="B13" s="2" t="s">
        <v>16</v>
      </c>
      <c r="C13" s="2">
        <v>200</v>
      </c>
      <c r="D13" s="2"/>
      <c r="E13" s="2"/>
      <c r="F13" s="2">
        <f>C13*E13</f>
        <v>0</v>
      </c>
    </row>
    <row r="14" spans="1:9" x14ac:dyDescent="0.35">
      <c r="A14" s="2">
        <v>2</v>
      </c>
      <c r="B14" s="2" t="s">
        <v>17</v>
      </c>
      <c r="C14" s="2">
        <v>300</v>
      </c>
      <c r="D14" s="2"/>
      <c r="E14" s="2"/>
      <c r="F14" s="2">
        <f>C14*E14</f>
        <v>0</v>
      </c>
    </row>
  </sheetData>
  <mergeCells count="1"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2026-05-18T07:01:17Z</dcterms:created>
  <dcterms:modified xsi:type="dcterms:W3CDTF">2026-05-18T07:38:48Z</dcterms:modified>
</cp:coreProperties>
</file>