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Wsparcie do IDE/Szacowanie wartości zamówienia/"/>
    </mc:Choice>
  </mc:AlternateContent>
  <xr:revisionPtr revIDLastSave="0" documentId="8_{F5FEC547-B445-4451-A065-0C00DC61F02E}" xr6:coauthVersionLast="47" xr6:coauthVersionMax="47" xr10:uidLastSave="{00000000-0000-0000-0000-000000000000}"/>
  <bookViews>
    <workbookView xWindow="-120" yWindow="-120" windowWidth="29040" windowHeight="15720" xr2:uid="{D5AA023F-DB2B-4ED0-8DCD-EB816FDC629B}"/>
  </bookViews>
  <sheets>
    <sheet name="Wariant 12 miesięczny" sheetId="1" r:id="rId1"/>
    <sheet name="Wariant 24 miesięcz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2" i="2"/>
  <c r="G9" i="2"/>
  <c r="G8" i="2"/>
  <c r="G7" i="2"/>
  <c r="G6" i="2"/>
  <c r="F15" i="2"/>
  <c r="F12" i="2"/>
  <c r="F9" i="2"/>
  <c r="F8" i="2"/>
  <c r="F7" i="2"/>
  <c r="F6" i="2"/>
  <c r="D15" i="2"/>
  <c r="D12" i="2"/>
  <c r="D9" i="2"/>
  <c r="D8" i="2"/>
  <c r="D7" i="2"/>
  <c r="D6" i="2"/>
  <c r="G16" i="1"/>
  <c r="G15" i="1"/>
  <c r="G12" i="1"/>
  <c r="G9" i="1"/>
  <c r="G8" i="1"/>
  <c r="G7" i="1"/>
  <c r="G6" i="1"/>
  <c r="F15" i="1"/>
  <c r="F12" i="1"/>
  <c r="F9" i="1"/>
  <c r="F8" i="1"/>
  <c r="F7" i="1"/>
  <c r="F6" i="1"/>
  <c r="D15" i="1"/>
  <c r="D12" i="1"/>
  <c r="D9" i="1"/>
  <c r="D8" i="1"/>
  <c r="D7" i="1"/>
  <c r="D6" i="1"/>
</calcChain>
</file>

<file path=xl/sharedStrings.xml><?xml version="1.0" encoding="utf-8"?>
<sst xmlns="http://schemas.openxmlformats.org/spreadsheetml/2006/main" count="36" uniqueCount="19">
  <si>
    <t>Przedmiot zamówienia</t>
  </si>
  <si>
    <t>zakres A</t>
  </si>
  <si>
    <t>Liczba sztuk</t>
  </si>
  <si>
    <t xml:space="preserve">Wartość netto </t>
  </si>
  <si>
    <t>Wartość brutto</t>
  </si>
  <si>
    <t xml:space="preserve">Intellij IDEA Ultimate </t>
  </si>
  <si>
    <t xml:space="preserve">DataGrip </t>
  </si>
  <si>
    <t xml:space="preserve">PhpStorm </t>
  </si>
  <si>
    <t>WebStorm</t>
  </si>
  <si>
    <t>zakres B</t>
  </si>
  <si>
    <t xml:space="preserve">IntelliJ IDEA Ultimate </t>
  </si>
  <si>
    <t>zakres C</t>
  </si>
  <si>
    <t xml:space="preserve">WebStorm </t>
  </si>
  <si>
    <t>Cena jednostkowa brutto</t>
  </si>
  <si>
    <t>Wsparcie producenta dla licencji - 24 miesiące</t>
  </si>
  <si>
    <t>Wsparcie producenta dla licencji - 12 miesięcy</t>
  </si>
  <si>
    <t>Załącznik nr 2 - Formularz wyceny</t>
  </si>
  <si>
    <t>Razem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</si>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</sst>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/>
    <xf numFmtId="44" fontId="2" fillId="0" borderId="1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2F25-3282-4C0F-8BFF-4004575DA25C}">
  <dimension ref="A1:H20"/>
  <sheetViews>
    <sheetView tabSelected="1" workbookViewId="0">
      <selection activeCell="G17" sqref="G17"/>
    </sheetView>
  </sheetViews>
  <sheetFormatPr defaultRowHeight="15" x14ac:dyDescent="0.25"/>
  <cols>
    <col min="1" max="1" width="3" customWidth="1"/>
    <col min="2" max="2" width="37.5703125" customWidth="1"/>
    <col min="3" max="3" width="20.140625" customWidth="1"/>
    <col min="4" max="4" width="22.140625" customWidth="1"/>
    <col min="5" max="5" width="8.7109375" style="3"/>
    <col min="6" max="6" width="18.85546875" customWidth="1"/>
    <col min="7" max="7" width="23" customWidth="1"/>
  </cols>
  <sheetData>
    <row r="1" spans="1:8" x14ac:dyDescent="0.25">
      <c r="H1" t="s">
        <v>16</v>
      </c>
    </row>
    <row r="3" spans="1:8" ht="33.950000000000003" customHeight="1" x14ac:dyDescent="0.25">
      <c r="A3" s="6"/>
      <c r="B3" s="5" t="s">
        <v>0</v>
      </c>
      <c r="C3" s="5" t="s">
        <v>18</v>
      </c>
      <c r="D3" s="5" t="s">
        <v>13</v>
      </c>
      <c r="E3" s="5" t="s">
        <v>2</v>
      </c>
      <c r="F3" s="5" t="s">
        <v>3</v>
      </c>
      <c r="G3" s="5" t="s">
        <v>4</v>
      </c>
    </row>
    <row r="4" spans="1:8" ht="39" customHeight="1" x14ac:dyDescent="0.25">
      <c r="B4" s="7" t="s">
        <v>15</v>
      </c>
      <c r="C4" s="12"/>
    </row>
    <row r="5" spans="1:8" x14ac:dyDescent="0.25">
      <c r="B5" s="16" t="s">
        <v>1</v>
      </c>
      <c r="C5" s="13"/>
    </row>
    <row r="6" spans="1:8" ht="16.5" customHeight="1" x14ac:dyDescent="0.25">
      <c r="B6" s="2" t="s">
        <v>5</v>
      </c>
      <c r="C6" s="14"/>
      <c r="D6" s="8">
        <f>C6*1.23</f>
        <v>0</v>
      </c>
      <c r="E6" s="1">
        <v>25</v>
      </c>
      <c r="F6" s="8">
        <f>C6*E6</f>
        <v>0</v>
      </c>
      <c r="G6" s="8">
        <f>E6*D6</f>
        <v>0</v>
      </c>
    </row>
    <row r="7" spans="1:8" x14ac:dyDescent="0.25">
      <c r="B7" s="2" t="s">
        <v>6</v>
      </c>
      <c r="C7" s="14"/>
      <c r="D7" s="8">
        <f>C7*1.23</f>
        <v>0</v>
      </c>
      <c r="E7" s="1">
        <v>7</v>
      </c>
      <c r="F7" s="8">
        <f>C7*E7</f>
        <v>0</v>
      </c>
      <c r="G7" s="8">
        <f>E7*D7</f>
        <v>0</v>
      </c>
    </row>
    <row r="8" spans="1:8" x14ac:dyDescent="0.25">
      <c r="B8" s="2" t="s">
        <v>7</v>
      </c>
      <c r="C8" s="14"/>
      <c r="D8" s="8">
        <f>C8*1.23</f>
        <v>0</v>
      </c>
      <c r="E8" s="1">
        <v>10</v>
      </c>
      <c r="F8" s="8">
        <f>C8*E8</f>
        <v>0</v>
      </c>
      <c r="G8" s="8">
        <f>E8*D8</f>
        <v>0</v>
      </c>
    </row>
    <row r="9" spans="1:8" x14ac:dyDescent="0.25">
      <c r="B9" s="2" t="s">
        <v>8</v>
      </c>
      <c r="C9" s="14"/>
      <c r="D9" s="8">
        <f>C9*1.23</f>
        <v>0</v>
      </c>
      <c r="E9" s="1">
        <v>12</v>
      </c>
      <c r="F9" s="8">
        <f>C9*E9</f>
        <v>0</v>
      </c>
      <c r="G9" s="8">
        <f>E9*D9</f>
        <v>0</v>
      </c>
    </row>
    <row r="10" spans="1:8" x14ac:dyDescent="0.25">
      <c r="B10" s="1"/>
      <c r="C10" s="3"/>
      <c r="D10" s="9"/>
      <c r="F10" s="11"/>
    </row>
    <row r="11" spans="1:8" x14ac:dyDescent="0.25">
      <c r="B11" s="16" t="s">
        <v>9</v>
      </c>
      <c r="C11" s="13"/>
      <c r="D11" s="9"/>
      <c r="F11" s="11"/>
    </row>
    <row r="12" spans="1:8" x14ac:dyDescent="0.25">
      <c r="B12" s="2" t="s">
        <v>10</v>
      </c>
      <c r="C12" s="14"/>
      <c r="D12" s="8">
        <f>C12*1.23</f>
        <v>0</v>
      </c>
      <c r="E12" s="1">
        <v>40</v>
      </c>
      <c r="F12" s="8">
        <f>C12*E12</f>
        <v>0</v>
      </c>
      <c r="G12" s="8">
        <f>E12*D12</f>
        <v>0</v>
      </c>
    </row>
    <row r="13" spans="1:8" x14ac:dyDescent="0.25">
      <c r="B13" s="1"/>
      <c r="C13" s="3"/>
      <c r="D13" s="9"/>
      <c r="F13" s="11"/>
    </row>
    <row r="14" spans="1:8" x14ac:dyDescent="0.25">
      <c r="B14" s="17" t="s">
        <v>11</v>
      </c>
      <c r="C14" s="3"/>
      <c r="D14" s="9"/>
      <c r="F14" s="11"/>
    </row>
    <row r="15" spans="1:8" x14ac:dyDescent="0.25">
      <c r="B15" s="4" t="s">
        <v>12</v>
      </c>
      <c r="C15" s="15"/>
      <c r="D15" s="8">
        <f>C15*1.23</f>
        <v>0</v>
      </c>
      <c r="E15" s="1">
        <v>12</v>
      </c>
      <c r="F15" s="8">
        <f>C15*E15</f>
        <v>0</v>
      </c>
      <c r="G15" s="8">
        <f>E15*D15</f>
        <v>0</v>
      </c>
    </row>
    <row r="16" spans="1:8" x14ac:dyDescent="0.25">
      <c r="B16" s="3" t="s">
        <v>17</v>
      </c>
      <c r="C16" s="3"/>
      <c r="D16" s="9"/>
      <c r="F16" s="11"/>
      <c r="G16" s="10">
        <f>SUM(G6:G9,G12,G15)</f>
        <v>0</v>
      </c>
    </row>
    <row r="17" spans="2:7" x14ac:dyDescent="0.25">
      <c r="D17" s="9"/>
      <c r="F17" s="11"/>
    </row>
    <row r="20" spans="2:7" x14ac:dyDescent="0.25">
      <c r="B20" s="3"/>
      <c r="C20" s="3"/>
      <c r="G2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340F-C281-4842-9CB0-16E2FA31CE6B}">
  <dimension ref="A1:H20"/>
  <sheetViews>
    <sheetView workbookViewId="0">
      <selection activeCell="D21" sqref="D21"/>
    </sheetView>
  </sheetViews>
  <sheetFormatPr defaultRowHeight="15" x14ac:dyDescent="0.25"/>
  <cols>
    <col min="1" max="1" width="3" customWidth="1"/>
    <col min="2" max="2" width="37.5703125" customWidth="1"/>
    <col min="3" max="3" width="19.7109375" customWidth="1"/>
    <col min="4" max="4" width="22.140625" customWidth="1"/>
    <col min="5" max="5" width="9.140625" style="3"/>
    <col min="6" max="6" width="19" customWidth="1"/>
    <col min="7" max="7" width="20" customWidth="1"/>
  </cols>
  <sheetData>
    <row r="1" spans="1:8" x14ac:dyDescent="0.25">
      <c r="H1" t="s">
        <v>16</v>
      </c>
    </row>
    <row r="3" spans="1:8" ht="33.950000000000003" customHeight="1" x14ac:dyDescent="0.25">
      <c r="A3" s="6"/>
      <c r="B3" s="5" t="s">
        <v>0</v>
      </c>
      <c r="C3" s="5" t="s">
        <v>18</v>
      </c>
      <c r="D3" s="5" t="s">
        <v>13</v>
      </c>
      <c r="E3" s="5" t="s">
        <v>2</v>
      </c>
      <c r="F3" s="5" t="s">
        <v>3</v>
      </c>
      <c r="G3" s="5" t="s">
        <v>4</v>
      </c>
    </row>
    <row r="4" spans="1:8" ht="39" customHeight="1" x14ac:dyDescent="0.25">
      <c r="B4" s="7" t="s">
        <v>14</v>
      </c>
      <c r="C4" s="12"/>
    </row>
    <row r="5" spans="1:8" x14ac:dyDescent="0.25">
      <c r="B5" s="16" t="s">
        <v>1</v>
      </c>
      <c r="C5" s="13"/>
    </row>
    <row r="6" spans="1:8" ht="16.5" customHeight="1" x14ac:dyDescent="0.25">
      <c r="B6" s="2" t="s">
        <v>5</v>
      </c>
      <c r="C6" s="14"/>
      <c r="D6" s="8">
        <f>C6*1.23</f>
        <v>0</v>
      </c>
      <c r="E6" s="1">
        <v>25</v>
      </c>
      <c r="F6" s="8">
        <f>C6*E6</f>
        <v>0</v>
      </c>
      <c r="G6" s="8">
        <f>E6*D6</f>
        <v>0</v>
      </c>
    </row>
    <row r="7" spans="1:8" x14ac:dyDescent="0.25">
      <c r="B7" s="2" t="s">
        <v>6</v>
      </c>
      <c r="C7" s="14"/>
      <c r="D7" s="8">
        <f>C7*1.23</f>
        <v>0</v>
      </c>
      <c r="E7" s="1">
        <v>7</v>
      </c>
      <c r="F7" s="8">
        <f>C7*E7</f>
        <v>0</v>
      </c>
      <c r="G7" s="8">
        <f>E7*D7</f>
        <v>0</v>
      </c>
    </row>
    <row r="8" spans="1:8" x14ac:dyDescent="0.25">
      <c r="B8" s="2" t="s">
        <v>7</v>
      </c>
      <c r="C8" s="14"/>
      <c r="D8" s="8">
        <f>C8*1.23</f>
        <v>0</v>
      </c>
      <c r="E8" s="1">
        <v>10</v>
      </c>
      <c r="F8" s="8">
        <f>C8*E8</f>
        <v>0</v>
      </c>
      <c r="G8" s="8">
        <f>E8*D8</f>
        <v>0</v>
      </c>
    </row>
    <row r="9" spans="1:8" x14ac:dyDescent="0.25">
      <c r="B9" s="2" t="s">
        <v>8</v>
      </c>
      <c r="C9" s="14"/>
      <c r="D9" s="8">
        <f>C9*1.23</f>
        <v>0</v>
      </c>
      <c r="E9" s="1">
        <v>12</v>
      </c>
      <c r="F9" s="8">
        <f>C9*E9</f>
        <v>0</v>
      </c>
      <c r="G9" s="8">
        <f>E9*D9</f>
        <v>0</v>
      </c>
    </row>
    <row r="10" spans="1:8" x14ac:dyDescent="0.25">
      <c r="B10" s="1"/>
      <c r="C10" s="3"/>
      <c r="D10" s="9"/>
      <c r="F10" s="11"/>
    </row>
    <row r="11" spans="1:8" x14ac:dyDescent="0.25">
      <c r="B11" s="16" t="s">
        <v>9</v>
      </c>
      <c r="C11" s="13"/>
      <c r="D11" s="9"/>
      <c r="F11" s="11"/>
    </row>
    <row r="12" spans="1:8" x14ac:dyDescent="0.25">
      <c r="B12" s="2" t="s">
        <v>10</v>
      </c>
      <c r="C12" s="14"/>
      <c r="D12" s="8">
        <f>C12*1.23</f>
        <v>0</v>
      </c>
      <c r="E12" s="1">
        <v>40</v>
      </c>
      <c r="F12" s="8">
        <f>C12*E12</f>
        <v>0</v>
      </c>
      <c r="G12" s="8">
        <f>E12*D12</f>
        <v>0</v>
      </c>
    </row>
    <row r="13" spans="1:8" x14ac:dyDescent="0.25">
      <c r="B13" s="1"/>
      <c r="C13" s="3"/>
      <c r="D13" s="9"/>
      <c r="F13" s="11"/>
    </row>
    <row r="14" spans="1:8" x14ac:dyDescent="0.25">
      <c r="B14" s="17" t="s">
        <v>11</v>
      </c>
      <c r="C14" s="3"/>
      <c r="D14" s="9"/>
      <c r="F14" s="11"/>
    </row>
    <row r="15" spans="1:8" x14ac:dyDescent="0.25">
      <c r="B15" s="4" t="s">
        <v>12</v>
      </c>
      <c r="C15" s="15"/>
      <c r="D15" s="8">
        <f>C15*1.23</f>
        <v>0</v>
      </c>
      <c r="E15" s="1">
        <v>12</v>
      </c>
      <c r="F15" s="8">
        <f>C15*E15</f>
        <v>0</v>
      </c>
      <c r="G15" s="8">
        <f>E15*D15</f>
        <v>0</v>
      </c>
    </row>
    <row r="16" spans="1:8" x14ac:dyDescent="0.25">
      <c r="B16" s="3" t="s">
        <v>17</v>
      </c>
      <c r="C16" s="3"/>
      <c r="D16" s="9"/>
      <c r="F16" s="11"/>
      <c r="G16" s="10">
        <f>SUM(G6:G9,G12,G15)</f>
        <v>0</v>
      </c>
    </row>
    <row r="17" spans="2:7" x14ac:dyDescent="0.25">
      <c r="D17" s="9"/>
      <c r="F17" s="11"/>
    </row>
    <row r="20" spans="2:7" x14ac:dyDescent="0.25">
      <c r="B20" s="3"/>
      <c r="C20" s="3"/>
      <c r="G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12 miesięczny</vt:lpstr>
      <vt:lpstr>Wariant 24 miesięczny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2025-05-08T08:18:20Z</dcterms:created>
  <dcterms:modified xsi:type="dcterms:W3CDTF">2026-05-18T13:18:57Z</dcterms:modified>
</cp:coreProperties>
</file>