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oz-my.sharepoint.com/personal/marika_czarnecka_cez_gov_pl/Documents/Pulpit/2026/ATiK Percona WO2/"/>
    </mc:Choice>
  </mc:AlternateContent>
  <xr:revisionPtr revIDLastSave="1" documentId="8_{C3ABD682-4393-4738-B350-75931909D503}" xr6:coauthVersionLast="47" xr6:coauthVersionMax="47" xr10:uidLastSave="{7E53E0A2-C689-439B-A90D-03E5E6D08D5A}"/>
  <bookViews>
    <workbookView xWindow="-110" yWindow="-110" windowWidth="19420" windowHeight="11500" xr2:uid="{C745070A-AC91-43E0-859C-79451A23808E}"/>
  </bookViews>
  <sheets>
    <sheet name="Formularz wycen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" i="1" l="1"/>
  <c r="I5" i="1"/>
  <c r="I7" i="1"/>
  <c r="I8" i="1"/>
</calcChain>
</file>

<file path=xl/sharedStrings.xml><?xml version="1.0" encoding="utf-8"?>
<sst xmlns="http://schemas.openxmlformats.org/spreadsheetml/2006/main" count="21" uniqueCount="19">
  <si>
    <t>Załącznik nr 2 do Zapytania</t>
  </si>
  <si>
    <t>FORMULARZ WYCENY</t>
  </si>
  <si>
    <t>lp.</t>
  </si>
  <si>
    <t>Nazwa</t>
  </si>
  <si>
    <t>Opis</t>
  </si>
  <si>
    <t>Data startu</t>
  </si>
  <si>
    <t>Data końcowa </t>
  </si>
  <si>
    <t>Unmeasured MongoDB Support - Advanced - ENTLMT0008802</t>
  </si>
  <si>
    <t>Unlimited MongoDB Servers</t>
  </si>
  <si>
    <t>Unmeasured MySQL Support - Advanced - ENTLMT0008801</t>
  </si>
  <si>
    <t>Unlimited MySQL Servers</t>
  </si>
  <si>
    <t>WSO2 ESB</t>
  </si>
  <si>
    <t>Wsparcie dla instancji produkcyjnych</t>
  </si>
  <si>
    <t>Wsparcie dla instancji testowych</t>
  </si>
  <si>
    <t>wartość brutto [zl]</t>
  </si>
  <si>
    <t>liczba licencji</t>
  </si>
  <si>
    <t>liczba miesięcy</t>
  </si>
  <si>
    <t>jednostkowe miesięczne wynagrodzenie brutto [zł]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</si>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</sst>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14" fontId="0" fillId="0" borderId="1" xfId="0" applyNumberFormat="1" applyBorder="1" applyAlignment="1">
      <alignment horizontal="justify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EAED-A72E-4678-BC83-FC388F944910}">
  <dimension ref="A1:I9"/>
  <sheetViews>
    <sheetView tabSelected="1" workbookViewId="0">
      <selection activeCell="F7" sqref="F7"/>
    </sheetView>
  </sheetViews>
  <sheetFormatPr defaultRowHeight="14.5" x14ac:dyDescent="0.35"/>
  <cols>
    <col min="2" max="2" width="20" customWidth="1"/>
    <col min="3" max="3" width="18.90625" customWidth="1"/>
    <col min="4" max="4" width="9" customWidth="1"/>
    <col min="6" max="7" width="9.90625" bestFit="1" customWidth="1"/>
    <col min="8" max="8" width="16.81640625" customWidth="1"/>
    <col min="9" max="9" width="17.36328125" customWidth="1"/>
  </cols>
  <sheetData>
    <row r="1" spans="1:9" x14ac:dyDescent="0.35">
      <c r="A1" t="s">
        <v>0</v>
      </c>
    </row>
    <row r="2" spans="1:9" x14ac:dyDescent="0.35">
      <c r="A2">
        <v>296357</v>
      </c>
    </row>
    <row r="3" spans="1:9" ht="28.5" customHeight="1" x14ac:dyDescent="0.35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 ht="58" x14ac:dyDescent="0.35">
      <c r="A4" s="8" t="s">
        <v>2</v>
      </c>
      <c r="B4" s="9" t="s">
        <v>3</v>
      </c>
      <c r="C4" s="9" t="s">
        <v>4</v>
      </c>
      <c r="D4" s="9" t="s">
        <v>16</v>
      </c>
      <c r="E4" s="9" t="s">
        <v>15</v>
      </c>
      <c r="F4" s="9" t="s">
        <v>5</v>
      </c>
      <c r="G4" s="9" t="s">
        <v>6</v>
      </c>
      <c r="H4" s="9" t="s">
        <v>17</v>
      </c>
      <c r="I4" s="9" t="s">
        <v>14</v>
      </c>
    </row>
    <row r="5" spans="1:9" ht="58" x14ac:dyDescent="0.35">
      <c r="A5" s="7">
        <v>1</v>
      </c>
      <c r="B5" s="2" t="s">
        <v>7</v>
      </c>
      <c r="C5" s="10" t="s">
        <v>8</v>
      </c>
      <c r="D5" s="4">
        <v>24</v>
      </c>
      <c r="E5" s="5" t="s">
        <v>18</v>
      </c>
      <c r="F5" s="3"/>
      <c r="G5" s="3"/>
      <c r="H5" s="6"/>
      <c r="I5" s="6">
        <f>D5*H5</f>
        <v>0</v>
      </c>
    </row>
    <row r="6" spans="1:9" ht="43.5" x14ac:dyDescent="0.35">
      <c r="A6" s="7">
        <v>2</v>
      </c>
      <c r="B6" s="2" t="s">
        <v>9</v>
      </c>
      <c r="C6" s="10" t="s">
        <v>10</v>
      </c>
      <c r="D6" s="4">
        <v>24</v>
      </c>
      <c r="E6" s="5" t="s">
        <v>18</v>
      </c>
      <c r="F6" s="3"/>
      <c r="G6" s="3"/>
      <c r="H6" s="6"/>
      <c r="I6" s="6">
        <f>D6*H6</f>
        <v>0</v>
      </c>
    </row>
    <row r="7" spans="1:9" ht="33" customHeight="1" x14ac:dyDescent="0.35">
      <c r="A7" s="7">
        <v>3</v>
      </c>
      <c r="B7" s="2" t="s">
        <v>11</v>
      </c>
      <c r="C7" s="10" t="s">
        <v>12</v>
      </c>
      <c r="D7" s="4">
        <v>24</v>
      </c>
      <c r="E7" s="5">
        <v>12</v>
      </c>
      <c r="F7" s="3"/>
      <c r="G7" s="3"/>
      <c r="H7" s="6"/>
      <c r="I7" s="6">
        <f t="shared" ref="I7:I8" si="0">D7*E7*H7</f>
        <v>0</v>
      </c>
    </row>
    <row r="8" spans="1:9" ht="29" x14ac:dyDescent="0.35">
      <c r="A8" s="7">
        <v>4</v>
      </c>
      <c r="B8" s="2" t="s">
        <v>11</v>
      </c>
      <c r="C8" s="10" t="s">
        <v>13</v>
      </c>
      <c r="D8" s="4">
        <v>24</v>
      </c>
      <c r="E8" s="5">
        <v>24</v>
      </c>
      <c r="F8" s="3"/>
      <c r="G8" s="3"/>
      <c r="H8" s="6"/>
      <c r="I8" s="6">
        <f t="shared" si="0"/>
        <v>0</v>
      </c>
    </row>
    <row r="9" spans="1:9" x14ac:dyDescent="0.35">
      <c r="B9" s="1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Ryszka Sabina</dc:creator>
  <cp:lastModifiedBy>Czarnecka Marika</cp:lastModifiedBy>
  <dcterms:created xsi:type="dcterms:W3CDTF">2026-08-14T06:45:51Z</dcterms:created>
  <dcterms:modified xsi:type="dcterms:W3CDTF">2026-08-25T11:57:34Z</dcterms:modified>
</cp:coreProperties>
</file>