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F8BEDD58-38FC-40D7-B28D-2C35B55FC3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12" i="1"/>
  <c r="I12" i="1" s="1"/>
  <c r="I7" i="1"/>
  <c r="I8" i="1" s="1"/>
  <c r="G13" i="1"/>
  <c r="I13" i="1" l="1"/>
  <c r="G8" i="1"/>
</calcChain>
</file>

<file path=xl/sharedStrings.xml><?xml version="1.0" encoding="utf-8"?>
<sst xmlns="http://schemas.openxmlformats.org/spreadsheetml/2006/main" count="29" uniqueCount="17">
  <si>
    <t>Lp.</t>
  </si>
  <si>
    <t>Liczba jednostek</t>
  </si>
  <si>
    <t>VAT %</t>
  </si>
  <si>
    <t>Wartość brutto 
[PLN]</t>
  </si>
  <si>
    <t>Wartość netto
[PLN]</t>
  </si>
  <si>
    <t>*Oferowany produkt:
Producent i nazwa produktu</t>
  </si>
  <si>
    <t>Nazwa produktów referencyjnych</t>
  </si>
  <si>
    <t>ZAMÓWIENIE</t>
  </si>
  <si>
    <t>SUMA</t>
  </si>
  <si>
    <t>1.</t>
  </si>
  <si>
    <t>Cena jednostkowa netto
[PLN]</t>
  </si>
  <si>
    <t>Artifactory Enterprise X lub równoważne</t>
  </si>
  <si>
    <t>* Wykonawca oferujący rozwiązanie równoważne zobowiązany jest dołączyć do oferty dokumenty pozwalające na ocenę spełnienia wymagań równoważności zgodniem z OPZ</t>
  </si>
  <si>
    <t>Załacznik nr 2 do Zapytania - Formularz wyceny</t>
  </si>
  <si>
    <t>Zamawiający prosi o wycenę poniższych wariantów:</t>
  </si>
  <si>
    <t>Okres subskrypcji (miesiące)</t>
  </si>
  <si>
    <t>Cena jednostkowa netto 
[PLN]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</si>
</sst>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9" fontId="0" fillId="0" borderId="1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44" fontId="2" fillId="0" borderId="3" xfId="0" applyNumberFormat="1" applyFont="1" applyBorder="1" applyAlignment="1">
      <alignment vertical="center"/>
    </xf>
    <xf numFmtId="44" fontId="0" fillId="0" borderId="1" xfId="1" applyFont="1" applyBorder="1" applyAlignment="1">
      <alignment vertical="center"/>
    </xf>
    <xf numFmtId="44" fontId="2" fillId="0" borderId="10" xfId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4" fontId="1" fillId="0" borderId="3" xfId="0" applyNumberFormat="1" applyFont="1" applyBorder="1" applyAlignment="1">
      <alignment vertical="center"/>
    </xf>
    <xf numFmtId="44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Normal="100" workbookViewId="0">
      <selection activeCell="Q6" sqref="Q6"/>
    </sheetView>
  </sheetViews>
  <sheetFormatPr defaultRowHeight="15" x14ac:dyDescent="0.25"/>
  <cols>
    <col min="2" max="2" width="39.5703125" customWidth="1"/>
    <col min="3" max="3" width="30.7109375" customWidth="1"/>
    <col min="4" max="4" width="18.42578125" customWidth="1"/>
    <col min="5" max="5" width="15.28515625" customWidth="1"/>
    <col min="6" max="7" width="15" customWidth="1"/>
    <col min="8" max="8" width="15.5703125" customWidth="1"/>
    <col min="9" max="9" width="22.140625" bestFit="1" customWidth="1"/>
  </cols>
  <sheetData>
    <row r="1" spans="1:11" x14ac:dyDescent="0.25">
      <c r="B1" t="s">
        <v>13</v>
      </c>
    </row>
    <row r="3" spans="1:11" x14ac:dyDescent="0.25">
      <c r="B3" t="s">
        <v>14</v>
      </c>
    </row>
    <row r="4" spans="1:11" ht="15.75" thickBot="1" x14ac:dyDescent="0.3"/>
    <row r="5" spans="1:11" ht="25.5" customHeight="1" thickBot="1" x14ac:dyDescent="0.3">
      <c r="A5" s="22" t="s">
        <v>7</v>
      </c>
      <c r="B5" s="23"/>
      <c r="C5" s="23"/>
      <c r="D5" s="23"/>
      <c r="E5" s="23"/>
      <c r="F5" s="23"/>
      <c r="G5" s="23"/>
      <c r="H5" s="23"/>
      <c r="I5" s="24"/>
    </row>
    <row r="6" spans="1:11" s="14" customFormat="1" ht="77.25" customHeight="1" x14ac:dyDescent="0.25">
      <c r="A6" s="13" t="s">
        <v>0</v>
      </c>
      <c r="B6" s="12" t="s">
        <v>6</v>
      </c>
      <c r="C6" s="10" t="s">
        <v>5</v>
      </c>
      <c r="D6" s="12" t="s">
        <v>1</v>
      </c>
      <c r="E6" s="17" t="s">
        <v>15</v>
      </c>
      <c r="F6" s="10" t="s">
        <v>16</v>
      </c>
      <c r="G6" s="10" t="s">
        <v>4</v>
      </c>
      <c r="H6" s="12" t="s">
        <v>2</v>
      </c>
      <c r="I6" s="11" t="s">
        <v>3</v>
      </c>
    </row>
    <row r="7" spans="1:11" s="9" customFormat="1" ht="54.75" customHeight="1" x14ac:dyDescent="0.25">
      <c r="A7" s="16" t="s">
        <v>9</v>
      </c>
      <c r="B7" s="15" t="s">
        <v>11</v>
      </c>
      <c r="C7" s="15"/>
      <c r="D7" s="21">
        <v>1</v>
      </c>
      <c r="E7" s="18">
        <v>12</v>
      </c>
      <c r="F7" s="7"/>
      <c r="G7" s="7">
        <f>D7*F7</f>
        <v>0</v>
      </c>
      <c r="H7" s="1">
        <v>0.23</v>
      </c>
      <c r="I7" s="8">
        <f>G7*H7+G7</f>
        <v>0</v>
      </c>
      <c r="K7" s="20"/>
    </row>
    <row r="8" spans="1:11" ht="40.15" customHeight="1" x14ac:dyDescent="0.25">
      <c r="A8" s="2"/>
      <c r="B8" s="3" t="s">
        <v>8</v>
      </c>
      <c r="C8" s="4"/>
      <c r="D8" s="4"/>
      <c r="E8" s="4"/>
      <c r="F8" s="5"/>
      <c r="G8" s="19">
        <f>G7</f>
        <v>0</v>
      </c>
      <c r="H8" s="5"/>
      <c r="I8" s="6">
        <f>I7</f>
        <v>0</v>
      </c>
    </row>
    <row r="9" spans="1:11" ht="15.75" thickBot="1" x14ac:dyDescent="0.3"/>
    <row r="10" spans="1:11" ht="25.5" customHeight="1" thickBot="1" x14ac:dyDescent="0.3">
      <c r="A10" s="22" t="s">
        <v>7</v>
      </c>
      <c r="B10" s="23"/>
      <c r="C10" s="23"/>
      <c r="D10" s="23"/>
      <c r="E10" s="23"/>
      <c r="F10" s="23"/>
      <c r="G10" s="23"/>
      <c r="H10" s="23"/>
      <c r="I10" s="24"/>
    </row>
    <row r="11" spans="1:11" ht="60" x14ac:dyDescent="0.25">
      <c r="A11" s="13" t="s">
        <v>0</v>
      </c>
      <c r="B11" s="12" t="s">
        <v>6</v>
      </c>
      <c r="C11" s="10" t="s">
        <v>5</v>
      </c>
      <c r="D11" s="12" t="s">
        <v>1</v>
      </c>
      <c r="E11" s="17" t="s">
        <v>15</v>
      </c>
      <c r="F11" s="10" t="s">
        <v>10</v>
      </c>
      <c r="G11" s="10" t="s">
        <v>4</v>
      </c>
      <c r="H11" s="12" t="s">
        <v>2</v>
      </c>
      <c r="I11" s="11" t="s">
        <v>3</v>
      </c>
    </row>
    <row r="12" spans="1:11" ht="48.75" customHeight="1" x14ac:dyDescent="0.25">
      <c r="A12" s="16" t="s">
        <v>9</v>
      </c>
      <c r="B12" s="15" t="s">
        <v>11</v>
      </c>
      <c r="C12" s="15"/>
      <c r="D12" s="21">
        <v>1</v>
      </c>
      <c r="E12" s="18">
        <v>24</v>
      </c>
      <c r="F12" s="7"/>
      <c r="G12" s="7">
        <f>D12*F12</f>
        <v>0</v>
      </c>
      <c r="H12" s="1">
        <v>0.23</v>
      </c>
      <c r="I12" s="8">
        <f>G12*H12+G12</f>
        <v>0</v>
      </c>
    </row>
    <row r="13" spans="1:11" ht="23.25" customHeight="1" x14ac:dyDescent="0.25">
      <c r="A13" s="2"/>
      <c r="B13" s="3" t="s">
        <v>8</v>
      </c>
      <c r="C13" s="4"/>
      <c r="D13" s="4"/>
      <c r="E13" s="4"/>
      <c r="F13" s="5"/>
      <c r="G13" s="19">
        <f>G12</f>
        <v>0</v>
      </c>
      <c r="H13" s="5"/>
      <c r="I13" s="6">
        <f>I12</f>
        <v>0</v>
      </c>
    </row>
    <row r="15" spans="1:11" x14ac:dyDescent="0.25">
      <c r="B15" t="s">
        <v>12</v>
      </c>
    </row>
  </sheetData>
  <mergeCells count="2">
    <mergeCell ref="A5:I5"/>
    <mergeCell ref="A10:I10"/>
  </mergeCells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A3150E79D3024786F39D39C3667421" ma:contentTypeVersion="15" ma:contentTypeDescription="Utwórz nowy dokument." ma:contentTypeScope="" ma:versionID="ae1c66407f8aa830905933e9c7a6fcc2">
  <xsd:schema xmlns:xsd="http://www.w3.org/2001/XMLSchema" xmlns:xs="http://www.w3.org/2001/XMLSchema" xmlns:p="http://schemas.microsoft.com/office/2006/metadata/properties" xmlns:ns1="http://schemas.microsoft.com/sharepoint/v3" xmlns:ns2="0b8f78fb-d7ec-4af7-a9a2-cd2a9674b650" xmlns:ns3="4396b584-b47f-49aa-879b-6c0b99ca08fe" targetNamespace="http://schemas.microsoft.com/office/2006/metadata/properties" ma:root="true" ma:fieldsID="2a38ec0e1363f071386a88f85d0fe289" ns1:_="" ns2:_="" ns3:_="">
    <xsd:import namespace="http://schemas.microsoft.com/sharepoint/v3"/>
    <xsd:import namespace="0b8f78fb-d7ec-4af7-a9a2-cd2a9674b650"/>
    <xsd:import namespace="4396b584-b47f-49aa-879b-6c0b99ca08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sobaprowadz_x0105_catemat" minOccurs="0"/>
                <xsd:element ref="ns2:szukana" minOccurs="0"/>
                <xsd:element ref="ns2:koordynato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f78fb-d7ec-4af7-a9a2-cd2a9674b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sobaprowadz_x0105_catemat" ma:index="11" nillable="true" ma:displayName="Osoba prowadząca temat" ma:description="Koordynator postępowania" ma:format="Dropdown" ma:list="UserInfo" ma:SharePointGroup="0" ma:internalName="Osobaprowadz_x0105_catema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zukana" ma:index="12" nillable="true" ma:displayName="szukana" ma:format="Dropdown" ma:list="0b8f78fb-d7ec-4af7-a9a2-cd2a9674b650" ma:internalName="szukana" ma:showField="Created">
      <xsd:simpleType>
        <xsd:restriction base="dms:Lookup"/>
      </xsd:simpleType>
    </xsd:element>
    <xsd:element name="koordynator" ma:index="13" nillable="true" ma:displayName="koordynator" ma:format="Dropdown" ma:list="UserInfo" ma:SharePointGroup="0" ma:internalName="koordynat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6b584-b47f-49aa-879b-6c0b99ca08f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767866-ea42-4550-89d7-c354b4b2e7ba}" ma:internalName="TaxCatchAll" ma:showField="CatchAllData" ma:web="4396b584-b47f-49aa-879b-6c0b99ca08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396b584-b47f-49aa-879b-6c0b99ca08fe" xsi:nil="true"/>
    <_ip_UnifiedCompliancePolicyProperties xmlns="http://schemas.microsoft.com/sharepoint/v3" xsi:nil="true"/>
    <koordynator xmlns="0b8f78fb-d7ec-4af7-a9a2-cd2a9674b650">
      <UserInfo>
        <DisplayName/>
        <AccountId xsi:nil="true"/>
        <AccountType/>
      </UserInfo>
    </koordynator>
    <Osobaprowadz_x0105_catemat xmlns="0b8f78fb-d7ec-4af7-a9a2-cd2a9674b650">
      <UserInfo>
        <DisplayName/>
        <AccountId xsi:nil="true"/>
        <AccountType/>
      </UserInfo>
    </Osobaprowadz_x0105_catemat>
    <szukana xmlns="0b8f78fb-d7ec-4af7-a9a2-cd2a9674b650" xsi:nil="true"/>
    <lcf76f155ced4ddcb4097134ff3c332f xmlns="0b8f78fb-d7ec-4af7-a9a2-cd2a9674b65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845CE9-C277-4C84-8306-B749872133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8f78fb-d7ec-4af7-a9a2-cd2a9674b650"/>
    <ds:schemaRef ds:uri="4396b584-b47f-49aa-879b-6c0b99ca0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03337C-380E-45D6-BEA1-13A534B987C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96b584-b47f-49aa-879b-6c0b99ca08fe"/>
    <ds:schemaRef ds:uri="0b8f78fb-d7ec-4af7-a9a2-cd2a9674b650"/>
  </ds:schemaRefs>
</ds:datastoreItem>
</file>

<file path=customXml/itemProps3.xml><?xml version="1.0" encoding="utf-8"?>
<ds:datastoreItem xmlns:ds="http://schemas.openxmlformats.org/officeDocument/2006/customXml" ds:itemID="{48215BF2-DC35-48E3-AE2B-4F6A7293B6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2026-03-20T20:23:02Z</dcterms:created>
  <dcterms:modified xsi:type="dcterms:W3CDTF">2026-08-18T11:13:03Z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0x01010038A3150E79D3024786F39D39C3667421</vt:lpwstr>
  </property>
</Properties>
</file>