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A0099ADB-EDCA-4967-96C1-3473DE9E86F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G12" i="1"/>
  <c r="I12" i="1" s="1"/>
  <c r="G6" i="1"/>
  <c r="I6" i="1" s="1"/>
  <c r="G5" i="1"/>
  <c r="I5" i="1" s="1"/>
  <c r="G13" i="1" l="1"/>
  <c r="I13" i="1"/>
  <c r="I7" i="1"/>
  <c r="G7" i="1"/>
</calcChain>
</file>

<file path=xl/sharedStrings.xml><?xml version="1.0" encoding="utf-8"?>
<sst xmlns="http://schemas.openxmlformats.org/spreadsheetml/2006/main" count="36" uniqueCount="26">
  <si>
    <t>Lp.</t>
  </si>
  <si>
    <t>Liczba jednostek</t>
  </si>
  <si>
    <t>VAT %</t>
  </si>
  <si>
    <t>Wartość brutto PLN</t>
  </si>
  <si>
    <t>Cena jedn. netto PLN</t>
  </si>
  <si>
    <t>Wartość netto [PLN]</t>
  </si>
  <si>
    <t>*Oferowany produkt:
Producent i nazwa produktu</t>
  </si>
  <si>
    <t>Okres subskrypcji</t>
  </si>
  <si>
    <t>Nazwa produktów referencyjnych</t>
  </si>
  <si>
    <t>ZAMÓWIENIE - LICENCJE</t>
  </si>
  <si>
    <t>SUMA A</t>
  </si>
  <si>
    <t>Licencja dla migratora S3</t>
  </si>
  <si>
    <t xml:space="preserve">Wsparcie Techniczne powdrożeniowe </t>
  </si>
  <si>
    <t>Miesięczne wsparcie</t>
  </si>
  <si>
    <t xml:space="preserve">Zamówienie podstawowe </t>
  </si>
  <si>
    <t>x</t>
  </si>
  <si>
    <t>ZAMÓWIENIE -USŁUGI</t>
  </si>
  <si>
    <t xml:space="preserve">Zamówienie opcjonalne </t>
  </si>
  <si>
    <t xml:space="preserve"> </t>
  </si>
  <si>
    <t xml:space="preserve">SUMA  </t>
  </si>
  <si>
    <t>Wartość brutto razem PLN</t>
  </si>
  <si>
    <t xml:space="preserve">Licencja aktualizacji systemu TiMSI e-Kancelaria  </t>
  </si>
  <si>
    <t>* Wykonawca oferujący rozwiązanie równoważne zobowiązany jest dołączyć do oferty dokumenty pozwalające na ocenę spełnienia wymagań równoważności zgodniem z OPZ</t>
  </si>
  <si>
    <t>Jednostka miary</t>
  </si>
  <si>
    <t>MD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</si>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</sst>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6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44" fontId="5" fillId="0" borderId="2" xfId="0" applyNumberFormat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center"/>
    </xf>
    <xf numFmtId="9" fontId="0" fillId="0" borderId="1" xfId="2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44" fontId="5" fillId="4" borderId="0" xfId="0" applyNumberFormat="1" applyFont="1" applyFill="1" applyAlignment="1">
      <alignment horizontal="center" vertical="center"/>
    </xf>
    <xf numFmtId="0" fontId="5" fillId="4" borderId="10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4">
    <cellStyle name="Normalny" xfId="0" builtinId="0"/>
    <cellStyle name="Procentowy" xfId="2" builtinId="5"/>
    <cellStyle name="Walutowy" xfId="1" builtinId="4"/>
    <cellStyle name="Walutowy 2" xfId="3" xr:uid="{3BC28B0F-2F07-40D4-8777-6D994EBA72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zoomScale="120" zoomScaleNormal="120" workbookViewId="0">
      <selection activeCell="E17" sqref="E17"/>
    </sheetView>
  </sheetViews>
  <sheetFormatPr defaultRowHeight="15" x14ac:dyDescent="0.25"/>
  <cols>
    <col min="2" max="2" width="39.5703125" customWidth="1"/>
    <col min="3" max="3" width="30.85546875" customWidth="1"/>
    <col min="4" max="4" width="15.140625" bestFit="1" customWidth="1"/>
    <col min="5" max="5" width="15.140625" customWidth="1"/>
    <col min="6" max="7" width="15" customWidth="1"/>
    <col min="8" max="8" width="15.5703125" customWidth="1"/>
    <col min="9" max="9" width="22.140625" bestFit="1" customWidth="1"/>
  </cols>
  <sheetData>
    <row r="2" spans="1:9" ht="35.450000000000003" customHeight="1" thickBot="1" x14ac:dyDescent="0.3">
      <c r="A2" s="23" t="s">
        <v>14</v>
      </c>
    </row>
    <row r="3" spans="1:9" ht="24.6" customHeight="1" thickBot="1" x14ac:dyDescent="0.3">
      <c r="A3" s="30" t="s">
        <v>9</v>
      </c>
      <c r="B3" s="31"/>
      <c r="C3" s="31"/>
      <c r="D3" s="31"/>
      <c r="E3" s="31"/>
      <c r="F3" s="31"/>
      <c r="G3" s="31"/>
      <c r="H3" s="31"/>
      <c r="I3" s="32"/>
    </row>
    <row r="4" spans="1:9" s="8" customFormat="1" ht="39.950000000000003" customHeight="1" x14ac:dyDescent="0.25">
      <c r="A4" s="13" t="s">
        <v>0</v>
      </c>
      <c r="B4" s="9" t="s">
        <v>8</v>
      </c>
      <c r="C4" s="14" t="s">
        <v>6</v>
      </c>
      <c r="D4" s="15" t="s">
        <v>1</v>
      </c>
      <c r="E4" s="16" t="s">
        <v>7</v>
      </c>
      <c r="F4" s="16" t="s">
        <v>4</v>
      </c>
      <c r="G4" s="16" t="s">
        <v>5</v>
      </c>
      <c r="H4" s="15" t="s">
        <v>2</v>
      </c>
      <c r="I4" s="17" t="s">
        <v>3</v>
      </c>
    </row>
    <row r="5" spans="1:9" s="8" customFormat="1" ht="39.950000000000003" customHeight="1" x14ac:dyDescent="0.25">
      <c r="A5" s="18">
        <v>1</v>
      </c>
      <c r="B5" s="19" t="s">
        <v>21</v>
      </c>
      <c r="C5" s="20"/>
      <c r="D5" s="7">
        <v>1</v>
      </c>
      <c r="E5" s="24" t="s">
        <v>15</v>
      </c>
      <c r="F5" s="6"/>
      <c r="G5" s="6">
        <f t="shared" ref="G5:G6" si="0">D5*F5</f>
        <v>0</v>
      </c>
      <c r="H5" s="10">
        <v>0.23</v>
      </c>
      <c r="I5" s="21">
        <f t="shared" ref="I5:I6" si="1">G5*H5+G5</f>
        <v>0</v>
      </c>
    </row>
    <row r="6" spans="1:9" s="8" customFormat="1" ht="39.950000000000003" customHeight="1" x14ac:dyDescent="0.25">
      <c r="A6" s="18">
        <v>2</v>
      </c>
      <c r="B6" s="19" t="s">
        <v>11</v>
      </c>
      <c r="C6" s="20"/>
      <c r="D6" s="7">
        <v>1</v>
      </c>
      <c r="E6" s="24" t="s">
        <v>15</v>
      </c>
      <c r="F6" s="6"/>
      <c r="G6" s="6">
        <f t="shared" si="0"/>
        <v>0</v>
      </c>
      <c r="H6" s="10">
        <v>0.23</v>
      </c>
      <c r="I6" s="21">
        <f t="shared" si="1"/>
        <v>0</v>
      </c>
    </row>
    <row r="7" spans="1:9" s="8" customFormat="1" ht="39.950000000000003" customHeight="1" x14ac:dyDescent="0.25">
      <c r="A7" s="18"/>
      <c r="B7" s="28" t="s">
        <v>19</v>
      </c>
      <c r="C7" s="3"/>
      <c r="D7" s="11"/>
      <c r="E7" s="11"/>
      <c r="F7" s="20"/>
      <c r="G7" s="12">
        <f>SUM(G5:G6)</f>
        <v>0</v>
      </c>
      <c r="H7" s="20"/>
      <c r="I7" s="12">
        <f>SUM(I5:I6)</f>
        <v>0</v>
      </c>
    </row>
    <row r="8" spans="1:9" s="8" customFormat="1" ht="39.950000000000003" customHeight="1" thickBot="1" x14ac:dyDescent="0.3">
      <c r="A8" s="27" t="s">
        <v>17</v>
      </c>
      <c r="B8" s="25"/>
      <c r="C8" s="25"/>
      <c r="D8" s="25"/>
      <c r="E8" s="25"/>
      <c r="F8" s="25"/>
      <c r="G8" s="26"/>
      <c r="H8" s="25"/>
      <c r="I8" s="26"/>
    </row>
    <row r="9" spans="1:9" ht="24.6" customHeight="1" thickBot="1" x14ac:dyDescent="0.3">
      <c r="A9" s="30" t="s">
        <v>16</v>
      </c>
      <c r="B9" s="31"/>
      <c r="C9" s="31"/>
      <c r="D9" s="31"/>
      <c r="E9" s="31"/>
      <c r="F9" s="31"/>
      <c r="G9" s="31"/>
      <c r="H9" s="31"/>
      <c r="I9" s="32"/>
    </row>
    <row r="10" spans="1:9" ht="32.25" customHeight="1" x14ac:dyDescent="0.25">
      <c r="A10" s="13" t="s">
        <v>0</v>
      </c>
      <c r="B10" s="9" t="s">
        <v>8</v>
      </c>
      <c r="C10" s="14" t="s">
        <v>6</v>
      </c>
      <c r="D10" s="15" t="s">
        <v>1</v>
      </c>
      <c r="E10" s="16" t="s">
        <v>23</v>
      </c>
      <c r="F10" s="16" t="s">
        <v>4</v>
      </c>
      <c r="G10" s="16" t="s">
        <v>5</v>
      </c>
      <c r="H10" s="15" t="s">
        <v>2</v>
      </c>
      <c r="I10" s="17" t="s">
        <v>20</v>
      </c>
    </row>
    <row r="11" spans="1:9" s="8" customFormat="1" ht="39.950000000000003" customHeight="1" x14ac:dyDescent="0.25">
      <c r="A11" s="18">
        <v>1</v>
      </c>
      <c r="B11" s="19" t="s">
        <v>12</v>
      </c>
      <c r="C11" s="24" t="s">
        <v>15</v>
      </c>
      <c r="D11" s="22">
        <v>10</v>
      </c>
      <c r="E11" s="33" t="s">
        <v>24</v>
      </c>
      <c r="F11" s="6">
        <v>0</v>
      </c>
      <c r="G11" s="6">
        <f>F11*D11</f>
        <v>0</v>
      </c>
      <c r="H11" s="10">
        <v>0.23</v>
      </c>
      <c r="I11" s="21">
        <f>G11*H11+G11</f>
        <v>0</v>
      </c>
    </row>
    <row r="12" spans="1:9" s="8" customFormat="1" ht="39.950000000000003" customHeight="1" x14ac:dyDescent="0.25">
      <c r="A12" s="18">
        <v>2</v>
      </c>
      <c r="B12" s="19" t="s">
        <v>13</v>
      </c>
      <c r="C12" s="24" t="s">
        <v>15</v>
      </c>
      <c r="D12" s="22">
        <v>12</v>
      </c>
      <c r="E12" s="33" t="s">
        <v>25</v>
      </c>
      <c r="F12" s="6">
        <v>0</v>
      </c>
      <c r="G12" s="6">
        <f>D12*F12</f>
        <v>0</v>
      </c>
      <c r="H12" s="10">
        <v>0.23</v>
      </c>
      <c r="I12" s="21">
        <f t="shared" ref="I12" si="2">G12*H12+G12</f>
        <v>0</v>
      </c>
    </row>
    <row r="13" spans="1:9" x14ac:dyDescent="0.25">
      <c r="A13" s="1"/>
      <c r="B13" s="2" t="s">
        <v>10</v>
      </c>
      <c r="C13" s="3" t="s">
        <v>18</v>
      </c>
      <c r="D13" s="3"/>
      <c r="E13" s="3"/>
      <c r="F13" s="4"/>
      <c r="G13" s="5">
        <f>SUM(G11:G12)</f>
        <v>0</v>
      </c>
      <c r="H13" s="4"/>
      <c r="I13" s="5">
        <f>SUM(I11:I12)</f>
        <v>0</v>
      </c>
    </row>
    <row r="15" spans="1:9" ht="15.75" x14ac:dyDescent="0.25">
      <c r="B15" s="29" t="s">
        <v>22</v>
      </c>
    </row>
  </sheetData>
  <mergeCells count="2">
    <mergeCell ref="A3:I3"/>
    <mergeCell ref="A9:I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2026-03-20T20:23:02Z</dcterms:created>
  <dcterms:modified xsi:type="dcterms:W3CDTF">2026-09-01T13:44:08Z</dcterms:modified>
</cp:coreProperties>
</file>