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C4421DA1-ED2F-41AC-8A1E-2CAABD529781}" xr6:coauthVersionLast="47" xr6:coauthVersionMax="47" xr10:uidLastSave="{00000000-0000-0000-0000-000000000000}"/>
  <bookViews>
    <workbookView xWindow="-11130" yWindow="-21710" windowWidth="38620" windowHeight="21100" xr2:uid="{00000000-000D-0000-FFFF-FFFF00000000}"/>
  </bookViews>
  <sheets>
    <sheet name="Formularz cenow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H11" i="1" s="1"/>
  <c r="G7" i="1"/>
  <c r="H7" i="1" s="1"/>
  <c r="H16" i="1"/>
  <c r="H15" i="1"/>
  <c r="H14" i="1"/>
  <c r="H13" i="1"/>
  <c r="H12" i="1"/>
  <c r="H17" i="1" l="1"/>
  <c r="H19" i="1" l="1"/>
</calcChain>
</file>

<file path=xl/sharedStrings.xml><?xml version="1.0" encoding="utf-8"?>
<sst xmlns="http://schemas.openxmlformats.org/spreadsheetml/2006/main" count="30" uniqueCount="19">
  <si>
    <t>ZAMÓWIENIE PODSTAWOWE</t>
  </si>
  <si>
    <t>Lp.</t>
  </si>
  <si>
    <t>Przedmiot referencyjny/Nazwa usługi</t>
  </si>
  <si>
    <t>VAT %</t>
  </si>
  <si>
    <t>-</t>
  </si>
  <si>
    <t>SUMA B (opcja)</t>
  </si>
  <si>
    <t>SUMA A + SUMA B</t>
  </si>
  <si>
    <t>* Wykonawca oferujący rozwiązanie równoważne zobowiązany jest dołączyć do oferty dokumenty pozwalające na ocenę spełnienia wymagań równoważności zgodniem z OPZ</t>
  </si>
  <si>
    <t xml:space="preserve"> </t>
  </si>
  <si>
    <t xml:space="preserve"> Okres świadczenia usługi</t>
  </si>
  <si>
    <t>Cena jednostkowa za 1 miesiąc świadczonej usługi Netto
[PLN]</t>
  </si>
  <si>
    <t>Świadczenie Usługi Asysty Technicznej dla oprogramowania FortiAnalyzer dalej zwanej „Usługą  ”na okres 24 miesięcy. zgodnie z OPZ</t>
  </si>
  <si>
    <t>Załącznik do Zapytania - Formularz wyceny</t>
  </si>
  <si>
    <t>Zamawiający prosi o wycenę w dwóch wariantach gwarancyjnych:</t>
  </si>
  <si>
    <t>Wariant  I - okres usługi 24 m-ce</t>
  </si>
  <si>
    <r>
      <t>Wariant  I</t>
    </r>
    <r>
      <rPr>
        <b/>
        <i/>
        <sz val="11"/>
        <color theme="1"/>
        <rFont val="Calibri"/>
        <family val="2"/>
        <charset val="238"/>
        <scheme val="minor"/>
      </rPr>
      <t>I</t>
    </r>
    <r>
      <rPr>
        <b/>
        <sz val="11"/>
        <color theme="1"/>
        <rFont val="Calibri"/>
        <family val="2"/>
        <charset val="238"/>
        <scheme val="minor"/>
      </rPr>
      <t xml:space="preserve"> - okres usługi 12 m-cy</t>
    </r>
  </si>
  <si>
    <t>*Oferowany produkt:
Producent i nazwa produktu.</t>
  </si>
  <si>
    <t>Cena jednostkowa za 1 miesiąc świadczonej usługi Brutto 
[PLN]</t>
  </si>
  <si>
    <t>Wartość całości zamówienia w okresie świadczonej usługi Brutto
[PLN]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</si>
</sst>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lightUp"/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0" borderId="9" xfId="0" applyBorder="1" applyAlignment="1">
      <alignment vertical="center"/>
    </xf>
    <xf numFmtId="0" fontId="0" fillId="0" borderId="7" xfId="0" applyBorder="1" applyAlignment="1">
      <alignment vertical="center"/>
    </xf>
    <xf numFmtId="0" fontId="3" fillId="3" borderId="3" xfId="0" applyFont="1" applyFill="1" applyBorder="1" applyAlignment="1">
      <alignment vertical="center" wrapText="1"/>
    </xf>
    <xf numFmtId="0" fontId="3" fillId="4" borderId="0" xfId="0" applyFont="1" applyFill="1" applyAlignment="1">
      <alignment vertical="center"/>
    </xf>
    <xf numFmtId="44" fontId="0" fillId="0" borderId="1" xfId="1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3" fillId="4" borderId="0" xfId="0" applyFont="1" applyFill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44" fontId="5" fillId="0" borderId="2" xfId="0" applyNumberFormat="1" applyFont="1" applyBorder="1" applyAlignment="1">
      <alignment horizontal="center" vertical="center"/>
    </xf>
    <xf numFmtId="44" fontId="3" fillId="0" borderId="10" xfId="1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0" fillId="0" borderId="2" xfId="0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9" fontId="0" fillId="0" borderId="1" xfId="2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44" fontId="3" fillId="0" borderId="3" xfId="0" applyNumberFormat="1" applyFont="1" applyBorder="1" applyAlignment="1">
      <alignment horizontal="center" vertical="center"/>
    </xf>
    <xf numFmtId="0" fontId="7" fillId="0" borderId="0" xfId="0" applyFont="1"/>
    <xf numFmtId="0" fontId="3" fillId="0" borderId="12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4" fontId="3" fillId="0" borderId="1" xfId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0" xfId="3"/>
    <xf numFmtId="0" fontId="3" fillId="0" borderId="0" xfId="3" applyFont="1"/>
    <xf numFmtId="0" fontId="3" fillId="3" borderId="2" xfId="0" applyFont="1" applyFill="1" applyBorder="1" applyAlignment="1">
      <alignment vertical="center"/>
    </xf>
    <xf numFmtId="44" fontId="0" fillId="0" borderId="13" xfId="0" applyNumberFormat="1" applyBorder="1" applyAlignment="1">
      <alignment vertical="center"/>
    </xf>
    <xf numFmtId="9" fontId="0" fillId="0" borderId="1" xfId="0" applyNumberForma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4">
    <cellStyle name="Normalny" xfId="0" builtinId="0"/>
    <cellStyle name="Normalny 2" xfId="3" xr:uid="{D34BB76C-5190-4467-B0BA-A7C474B3351B}"/>
    <cellStyle name="Procentowy" xfId="2" builtinId="5"/>
    <cellStyle name="Walutowy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="130" zoomScaleNormal="130" workbookViewId="0">
      <selection activeCell="F11" sqref="F11"/>
    </sheetView>
  </sheetViews>
  <sheetFormatPr defaultRowHeight="14.5" x14ac:dyDescent="0.35"/>
  <cols>
    <col min="1" max="1" width="14.7265625" customWidth="1"/>
    <col min="2" max="2" width="39.54296875" customWidth="1"/>
    <col min="3" max="3" width="30.81640625" customWidth="1"/>
    <col min="4" max="4" width="20.36328125" customWidth="1"/>
    <col min="5" max="5" width="20.90625" customWidth="1"/>
    <col min="6" max="6" width="15.54296875" customWidth="1"/>
    <col min="7" max="7" width="20.453125" customWidth="1"/>
    <col min="8" max="8" width="22.1796875" bestFit="1" customWidth="1"/>
  </cols>
  <sheetData>
    <row r="1" spans="1:10" x14ac:dyDescent="0.35">
      <c r="A1" s="34"/>
      <c r="B1" s="34" t="s">
        <v>12</v>
      </c>
      <c r="C1" s="34"/>
      <c r="D1" s="34"/>
      <c r="E1" s="34"/>
      <c r="F1" s="34"/>
      <c r="G1" s="34"/>
      <c r="H1" s="34"/>
      <c r="I1" s="34"/>
      <c r="J1" s="34"/>
    </row>
    <row r="3" spans="1:10" x14ac:dyDescent="0.35">
      <c r="A3" s="34"/>
      <c r="B3" s="34" t="s">
        <v>13</v>
      </c>
      <c r="C3" s="34"/>
      <c r="D3" s="34"/>
      <c r="E3" s="34"/>
      <c r="F3" s="34"/>
      <c r="G3" s="34"/>
      <c r="H3" s="34"/>
      <c r="I3" s="34"/>
      <c r="J3" s="34"/>
    </row>
    <row r="4" spans="1:10" ht="15" thickBot="1" x14ac:dyDescent="0.4">
      <c r="A4" s="35" t="s">
        <v>14</v>
      </c>
      <c r="B4" s="34"/>
      <c r="C4" s="34"/>
      <c r="D4" s="34"/>
      <c r="E4" s="34"/>
      <c r="F4" s="34"/>
      <c r="G4" s="34"/>
      <c r="H4" s="34"/>
      <c r="I4" s="34"/>
      <c r="J4" s="34"/>
    </row>
    <row r="5" spans="1:10" ht="25.5" customHeight="1" thickBot="1" x14ac:dyDescent="0.4">
      <c r="A5" s="39" t="s">
        <v>0</v>
      </c>
      <c r="B5" s="40"/>
      <c r="C5" s="40"/>
      <c r="D5" s="40"/>
      <c r="E5" s="40"/>
      <c r="F5" s="40"/>
      <c r="G5" s="40"/>
      <c r="H5" s="41"/>
    </row>
    <row r="6" spans="1:10" s="19" customFormat="1" ht="71" customHeight="1" x14ac:dyDescent="0.35">
      <c r="A6" s="18" t="s">
        <v>1</v>
      </c>
      <c r="B6" s="20" t="s">
        <v>2</v>
      </c>
      <c r="C6" s="22" t="s">
        <v>16</v>
      </c>
      <c r="D6" s="15" t="s">
        <v>9</v>
      </c>
      <c r="E6" s="15" t="s">
        <v>10</v>
      </c>
      <c r="F6" s="17" t="s">
        <v>3</v>
      </c>
      <c r="G6" s="15" t="s">
        <v>17</v>
      </c>
      <c r="H6" s="16" t="s">
        <v>18</v>
      </c>
    </row>
    <row r="7" spans="1:10" s="14" customFormat="1" ht="109" customHeight="1" x14ac:dyDescent="0.35">
      <c r="A7" s="2">
        <v>1</v>
      </c>
      <c r="B7" s="21" t="s">
        <v>11</v>
      </c>
      <c r="C7" s="21" t="s">
        <v>8</v>
      </c>
      <c r="D7" s="7">
        <v>24</v>
      </c>
      <c r="E7" s="6">
        <v>0</v>
      </c>
      <c r="F7" s="38">
        <v>0.23</v>
      </c>
      <c r="G7" s="37">
        <f>E7*F7+E7</f>
        <v>0</v>
      </c>
      <c r="H7" s="13">
        <f>G7*D7</f>
        <v>0</v>
      </c>
    </row>
    <row r="8" spans="1:10" ht="15" thickBot="1" x14ac:dyDescent="0.4">
      <c r="A8" s="35" t="s">
        <v>15</v>
      </c>
      <c r="B8" s="34"/>
      <c r="C8" s="34"/>
      <c r="D8" s="34"/>
      <c r="E8" s="34"/>
      <c r="F8" s="34"/>
      <c r="G8" s="34"/>
      <c r="H8" s="34"/>
      <c r="I8" s="34"/>
      <c r="J8" s="34"/>
    </row>
    <row r="9" spans="1:10" ht="25.5" customHeight="1" thickBot="1" x14ac:dyDescent="0.4">
      <c r="A9" s="39" t="s">
        <v>0</v>
      </c>
      <c r="B9" s="40"/>
      <c r="C9" s="40"/>
      <c r="D9" s="40"/>
      <c r="E9" s="40"/>
      <c r="F9" s="40"/>
      <c r="G9" s="40"/>
      <c r="H9" s="41"/>
    </row>
    <row r="10" spans="1:10" s="19" customFormat="1" ht="71" customHeight="1" x14ac:dyDescent="0.35">
      <c r="A10" s="18" t="s">
        <v>1</v>
      </c>
      <c r="B10" s="20" t="s">
        <v>2</v>
      </c>
      <c r="C10" s="22" t="s">
        <v>16</v>
      </c>
      <c r="D10" s="15" t="s">
        <v>9</v>
      </c>
      <c r="E10" s="15" t="s">
        <v>10</v>
      </c>
      <c r="F10" s="17" t="s">
        <v>3</v>
      </c>
      <c r="G10" s="15" t="s">
        <v>17</v>
      </c>
      <c r="H10" s="16" t="s">
        <v>18</v>
      </c>
    </row>
    <row r="11" spans="1:10" s="14" customFormat="1" ht="109" customHeight="1" x14ac:dyDescent="0.35">
      <c r="A11" s="2">
        <v>1</v>
      </c>
      <c r="B11" s="21" t="s">
        <v>11</v>
      </c>
      <c r="C11" s="21" t="s">
        <v>8</v>
      </c>
      <c r="D11" s="7">
        <v>12</v>
      </c>
      <c r="E11" s="6">
        <v>0</v>
      </c>
      <c r="F11" s="38">
        <v>0.23</v>
      </c>
      <c r="G11" s="37">
        <f>E11*F11+E11</f>
        <v>0</v>
      </c>
      <c r="H11" s="13">
        <f>G11*D11</f>
        <v>0</v>
      </c>
    </row>
    <row r="12" spans="1:10" s="14" customFormat="1" ht="40" hidden="1" customHeight="1" x14ac:dyDescent="0.35">
      <c r="A12" s="29">
        <v>4</v>
      </c>
      <c r="B12" s="30"/>
      <c r="C12" s="31"/>
      <c r="D12" s="31"/>
      <c r="E12" s="6"/>
      <c r="F12" s="23">
        <v>0.23</v>
      </c>
      <c r="G12" s="23"/>
      <c r="H12" s="32" t="e">
        <f>#REF!*F12+#REF!</f>
        <v>#REF!</v>
      </c>
    </row>
    <row r="13" spans="1:10" hidden="1" x14ac:dyDescent="0.35">
      <c r="A13" s="29">
        <v>5</v>
      </c>
      <c r="B13" s="30"/>
      <c r="C13" s="31"/>
      <c r="D13" s="33"/>
      <c r="E13" s="6"/>
      <c r="F13" s="23">
        <v>0.23</v>
      </c>
      <c r="G13" s="23"/>
      <c r="H13" s="32" t="e">
        <f>#REF!*F13+#REF!</f>
        <v>#REF!</v>
      </c>
    </row>
    <row r="14" spans="1:10" s="14" customFormat="1" ht="40" hidden="1" customHeight="1" x14ac:dyDescent="0.35">
      <c r="A14" s="29">
        <v>6</v>
      </c>
      <c r="B14" s="30"/>
      <c r="C14" s="31"/>
      <c r="D14" s="33"/>
      <c r="E14" s="6"/>
      <c r="F14" s="23">
        <v>0.23</v>
      </c>
      <c r="G14" s="23"/>
      <c r="H14" s="32" t="e">
        <f>#REF!*F14+#REF!</f>
        <v>#REF!</v>
      </c>
    </row>
    <row r="15" spans="1:10" s="14" customFormat="1" ht="40" hidden="1" customHeight="1" x14ac:dyDescent="0.35">
      <c r="A15" s="29">
        <v>7</v>
      </c>
      <c r="B15" s="30"/>
      <c r="C15" s="31"/>
      <c r="D15" s="33"/>
      <c r="E15" s="6"/>
      <c r="F15" s="23">
        <v>0.23</v>
      </c>
      <c r="G15" s="23"/>
      <c r="H15" s="32" t="e">
        <f>#REF!*F15+#REF!</f>
        <v>#REF!</v>
      </c>
    </row>
    <row r="16" spans="1:10" s="14" customFormat="1" ht="40" hidden="1" customHeight="1" x14ac:dyDescent="0.35">
      <c r="A16" s="29">
        <v>8</v>
      </c>
      <c r="B16" s="30"/>
      <c r="C16" s="31"/>
      <c r="D16" s="31" t="s">
        <v>4</v>
      </c>
      <c r="E16" s="6"/>
      <c r="F16" s="23">
        <v>0.23</v>
      </c>
      <c r="G16" s="23"/>
      <c r="H16" s="32" t="e">
        <f>#REF!*F16+#REF!</f>
        <v>#REF!</v>
      </c>
    </row>
    <row r="17" spans="1:8" s="14" customFormat="1" ht="40" hidden="1" customHeight="1" x14ac:dyDescent="0.35">
      <c r="A17" s="3"/>
      <c r="B17" s="28" t="s">
        <v>5</v>
      </c>
      <c r="C17" s="4"/>
      <c r="D17" s="25"/>
      <c r="E17" s="24"/>
      <c r="F17" s="24"/>
      <c r="G17" s="24"/>
      <c r="H17" s="26" t="e">
        <f>SUM(H11:H16)</f>
        <v>#REF!</v>
      </c>
    </row>
    <row r="18" spans="1:8" ht="3.65" hidden="1" customHeight="1" x14ac:dyDescent="0.35">
      <c r="A18" s="5"/>
      <c r="B18" s="8"/>
      <c r="C18" s="5"/>
      <c r="D18" s="5"/>
      <c r="E18" s="5"/>
      <c r="F18" s="5"/>
      <c r="G18" s="5"/>
      <c r="H18" s="5"/>
    </row>
    <row r="19" spans="1:8" ht="35.5" hidden="1" customHeight="1" x14ac:dyDescent="0.35">
      <c r="A19" s="1"/>
      <c r="B19" s="9" t="s">
        <v>6</v>
      </c>
      <c r="C19" s="10"/>
      <c r="D19" s="10"/>
      <c r="E19" s="11"/>
      <c r="F19" s="11"/>
      <c r="G19" s="36"/>
      <c r="H19" s="12" t="e">
        <f>#REF!+H17</f>
        <v>#REF!</v>
      </c>
    </row>
    <row r="20" spans="1:8" ht="35.5" customHeight="1" x14ac:dyDescent="0.35">
      <c r="B20" s="27" t="s">
        <v>7</v>
      </c>
    </row>
  </sheetData>
  <mergeCells count="2">
    <mergeCell ref="A5:H5"/>
    <mergeCell ref="A9:H9"/>
  </mergeCells>
  <pageMargins left="0.75" right="0.75" top="1" bottom="1" header="0.5" footer="0.5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8A3150E79D3024786F39D39C3667421" ma:contentTypeVersion="15" ma:contentTypeDescription="Utwórz nowy dokument." ma:contentTypeScope="" ma:versionID="ae1c66407f8aa830905933e9c7a6fcc2">
  <xsd:schema xmlns:xsd="http://www.w3.org/2001/XMLSchema" xmlns:xs="http://www.w3.org/2001/XMLSchema" xmlns:p="http://schemas.microsoft.com/office/2006/metadata/properties" xmlns:ns1="http://schemas.microsoft.com/sharepoint/v3" xmlns:ns2="0b8f78fb-d7ec-4af7-a9a2-cd2a9674b650" xmlns:ns3="4396b584-b47f-49aa-879b-6c0b99ca08fe" targetNamespace="http://schemas.microsoft.com/office/2006/metadata/properties" ma:root="true" ma:fieldsID="2a38ec0e1363f071386a88f85d0fe289" ns1:_="" ns2:_="" ns3:_="">
    <xsd:import namespace="http://schemas.microsoft.com/sharepoint/v3"/>
    <xsd:import namespace="0b8f78fb-d7ec-4af7-a9a2-cd2a9674b650"/>
    <xsd:import namespace="4396b584-b47f-49aa-879b-6c0b99ca08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Osobaprowadz_x0105_catemat" minOccurs="0"/>
                <xsd:element ref="ns2:szukana" minOccurs="0"/>
                <xsd:element ref="ns2:koordynator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8f78fb-d7ec-4af7-a9a2-cd2a9674b6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sobaprowadz_x0105_catemat" ma:index="11" nillable="true" ma:displayName="Osoba prowadząca temat" ma:description="Koordynator postępowania" ma:format="Dropdown" ma:list="UserInfo" ma:SharePointGroup="0" ma:internalName="Osobaprowadz_x0105_catema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zukana" ma:index="12" nillable="true" ma:displayName="szukana" ma:format="Dropdown" ma:list="0b8f78fb-d7ec-4af7-a9a2-cd2a9674b650" ma:internalName="szukana" ma:showField="Created">
      <xsd:simpleType>
        <xsd:restriction base="dms:Lookup"/>
      </xsd:simpleType>
    </xsd:element>
    <xsd:element name="koordynator" ma:index="13" nillable="true" ma:displayName="koordynator" ma:format="Dropdown" ma:list="UserInfo" ma:SharePointGroup="0" ma:internalName="koordynato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Tagi obrazów" ma:readOnly="false" ma:fieldId="{5cf76f15-5ced-4ddc-b409-7134ff3c332f}" ma:taxonomyMulti="true" ma:sspId="6203b583-8050-4136-8cdf-9dc75ae04d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96b584-b47f-49aa-879b-6c0b99ca08f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b767866-ea42-4550-89d7-c354b4b2e7ba}" ma:internalName="TaxCatchAll" ma:showField="CatchAllData" ma:web="4396b584-b47f-49aa-879b-6c0b99ca08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4396b584-b47f-49aa-879b-6c0b99ca08fe" xsi:nil="true"/>
    <_ip_UnifiedCompliancePolicyProperties xmlns="http://schemas.microsoft.com/sharepoint/v3" xsi:nil="true"/>
    <koordynator xmlns="0b8f78fb-d7ec-4af7-a9a2-cd2a9674b650">
      <UserInfo>
        <DisplayName/>
        <AccountId xsi:nil="true"/>
        <AccountType/>
      </UserInfo>
    </koordynator>
    <Osobaprowadz_x0105_catemat xmlns="0b8f78fb-d7ec-4af7-a9a2-cd2a9674b650">
      <UserInfo>
        <DisplayName/>
        <AccountId xsi:nil="true"/>
        <AccountType/>
      </UserInfo>
    </Osobaprowadz_x0105_catemat>
    <szukana xmlns="0b8f78fb-d7ec-4af7-a9a2-cd2a9674b650" xsi:nil="true"/>
    <lcf76f155ced4ddcb4097134ff3c332f xmlns="0b8f78fb-d7ec-4af7-a9a2-cd2a9674b65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6678DBC-3FC2-438E-9BF2-8EEC4C663D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52E2EC-3008-4B54-AA83-1BB468F80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b8f78fb-d7ec-4af7-a9a2-cd2a9674b650"/>
    <ds:schemaRef ds:uri="4396b584-b47f-49aa-879b-6c0b99ca08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E157FB-CA73-41B6-8F9E-D46F18F4912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396b584-b47f-49aa-879b-6c0b99ca08fe"/>
    <ds:schemaRef ds:uri="0b8f78fb-d7ec-4af7-a9a2-cd2a9674b65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2026-03-20T20:23:02Z</dcterms:created>
  <dcterms:modified xsi:type="dcterms:W3CDTF">2026-09-04T09:05:43Z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0x01010038A3150E79D3024786F39D39C3667421</vt:lpwstr>
  </property>
  <property fmtid="{D5CDD505-2E9C-101B-9397-08002B2CF9AE}" pid="3" name="MediaServiceImageTags">
    <vt:lpwstr/>
  </property>
</Properties>
</file>